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信息表 (上） (2)" sheetId="1" r:id="rId1"/>
  </sheets>
  <definedNames>
    <definedName name="_xlnm.Print_Titles" localSheetId="0">'计划信息表 (上） (2)'!$1:$3</definedName>
  </definedNames>
  <calcPr fullCalcOnLoad="1"/>
</workbook>
</file>

<file path=xl/sharedStrings.xml><?xml version="1.0" encoding="utf-8"?>
<sst xmlns="http://schemas.openxmlformats.org/spreadsheetml/2006/main" count="118" uniqueCount="91">
  <si>
    <t>辽宁省工程咨询集团有限责任公司2022年上半年用工计划信息表</t>
  </si>
  <si>
    <t>序号</t>
  </si>
  <si>
    <t>用工单位</t>
  </si>
  <si>
    <t>岗位编号</t>
  </si>
  <si>
    <t>用工部门</t>
  </si>
  <si>
    <t>岗位</t>
  </si>
  <si>
    <t>岗位简介</t>
  </si>
  <si>
    <t>计划人数</t>
  </si>
  <si>
    <t>用工条件</t>
  </si>
  <si>
    <t>联系人</t>
  </si>
  <si>
    <t>学历</t>
  </si>
  <si>
    <t>学位</t>
  </si>
  <si>
    <t>专业</t>
  </si>
  <si>
    <t>工作经历</t>
  </si>
  <si>
    <t>其他条件</t>
  </si>
  <si>
    <t>集团总部</t>
  </si>
  <si>
    <t>01-1</t>
  </si>
  <si>
    <t>财务管理部</t>
  </si>
  <si>
    <t>会计</t>
  </si>
  <si>
    <t>负责财务会计核算、财务信息化系统建设及维护</t>
  </si>
  <si>
    <t>研究生</t>
  </si>
  <si>
    <t>硕士及以上学位</t>
  </si>
  <si>
    <t>会计或审计相关专业</t>
  </si>
  <si>
    <t>不限</t>
  </si>
  <si>
    <t>2020年、2021年应届毕业生；年龄30周岁及以下；熟练掌握财务信息化模块使用，有一定的计算机应用基础</t>
  </si>
  <si>
    <t>贾琳
024-67980985</t>
  </si>
  <si>
    <t>01-2</t>
  </si>
  <si>
    <t>纪检监察部</t>
  </si>
  <si>
    <t>职员</t>
  </si>
  <si>
    <t>纪检监察等相关工作</t>
  </si>
  <si>
    <t>中国语言文学类、教育学类、哲学、法律、马克思主义理论类、历史学类等专业</t>
  </si>
  <si>
    <t>年龄35周岁及以下；具有较强的文字综合能力；中共党员</t>
  </si>
  <si>
    <t>辽宁省国际工程咨询中心有限公司</t>
  </si>
  <si>
    <t>02</t>
  </si>
  <si>
    <t>评审咨询二部</t>
  </si>
  <si>
    <t>业务经理</t>
  </si>
  <si>
    <t>负责主持、组织、协调项目的全部咨询工作，包括评估类项目和编制类项目</t>
  </si>
  <si>
    <t>本科及以上</t>
  </si>
  <si>
    <t>学士及以上学位</t>
  </si>
  <si>
    <t>电气类专业</t>
  </si>
  <si>
    <t>工程咨询相关工作经历</t>
  </si>
  <si>
    <t>年龄40周岁及以下；具有副高级及以上专业技术职称</t>
  </si>
  <si>
    <t>许刚
024-22828877-828</t>
  </si>
  <si>
    <t>辽宁工程招标有限公司</t>
  </si>
  <si>
    <t>03-1</t>
  </si>
  <si>
    <t>招标一部</t>
  </si>
  <si>
    <t>招标业务</t>
  </si>
  <si>
    <t>负责与业主单位沟通招标需求；编制招标方案；招标公告及招标文件；组织开评标；编制总结报告，归档等工作；以及完成交办的其他工作。</t>
  </si>
  <si>
    <t>工学类、管理学类、文史类专业</t>
  </si>
  <si>
    <t>具有5年以上工作经历</t>
  </si>
  <si>
    <t>年龄35周岁及以下；具有机动车C1及以上驾照；能够接受加班和出差。</t>
  </si>
  <si>
    <t>吴博洋
024-82612024</t>
  </si>
  <si>
    <t>03-2</t>
  </si>
  <si>
    <t>项目招标部</t>
  </si>
  <si>
    <t>辽宁科发实业有限公司</t>
  </si>
  <si>
    <t>04-1</t>
  </si>
  <si>
    <t>发展部</t>
  </si>
  <si>
    <t>投资项目经理</t>
  </si>
  <si>
    <t>编写项目立项报告、投资分析建议书，能够进行尽职调查、风险评估，参与项目的商务谈判；调研了解目标以及在投项目企业的年度财务状况和中长期发展规划；对拟投资的行业及项目进行分析和评估，发现机会与主要风险；对项目的实施进行监控和管理，并对项目实施提出改进和拓展意见；项目完成后对项目进行收益评估。</t>
  </si>
  <si>
    <t>金融或理工类</t>
  </si>
  <si>
    <t>具有3年以上相关工作经验</t>
  </si>
  <si>
    <t>年龄35周岁及以下；具有财务相关知识和经验，能进行财务评估、绩效分析和行业分析；熟悉国家相关法规、规章和方针、政策，能独立建立财务模型，进行深度财务分析和项目评估；具备投资相关知识和经验，具备项目投资管理和项目管理知识，熟悉投资流程，能把握投资方向；具备良好的谈判能力；具有严谨的工作风格、敬业精神、具备很强的人际沟通能力及团队协作精神；中共党员优先</t>
  </si>
  <si>
    <t>张舒
024-62265581</t>
  </si>
  <si>
    <t>04-2</t>
  </si>
  <si>
    <t>综合办公室</t>
  </si>
  <si>
    <t>文字综合</t>
  </si>
  <si>
    <t>负责撰写各类公文、各项制度、会议记录等；起草各类工作总结报告、重要会议材料和各种重大活动的宣传材料</t>
  </si>
  <si>
    <t>具有1年以上文字综合相关工作经历</t>
  </si>
  <si>
    <t>年龄30周岁及以下；中共党员；具有突出的文字功底和写作能力；具备良好的语言表达能力和较强的沟通协调能力；具有严格的组织纪律性，善于团队合作；具备金融、投资业务知识和业务能力者优先。</t>
  </si>
  <si>
    <t>辽宁咨发建设监理预算咨询有限公司</t>
  </si>
  <si>
    <t>05-1</t>
  </si>
  <si>
    <t>监理部</t>
  </si>
  <si>
    <t>总监理工程师</t>
  </si>
  <si>
    <t>房建、市政、电气、水暖等专业总监理工程师</t>
  </si>
  <si>
    <t>-</t>
  </si>
  <si>
    <t>土木工程类或电气、水暖专业</t>
  </si>
  <si>
    <t>有3年以上监理、施工相关⼯作经验</t>
  </si>
  <si>
    <t>年龄45周岁及以下；具备国家注册监理工程师执业资格或已经通过国家监理工程师考试合格。相关专业中级及以上职称。要求熟练使用电脑，掌握Office、CAD等办公软件。</t>
  </si>
  <si>
    <t>马威
024-31679590-8003</t>
  </si>
  <si>
    <t>05-2</t>
  </si>
  <si>
    <t>专业监理工程师</t>
  </si>
  <si>
    <t>房建、市政、电气、水暖等专业监理工程师</t>
  </si>
  <si>
    <t>年龄45周岁及以下；具备省注册监理工程师执业资格；相关专业中级及以上职称。要求熟练使用电脑，掌握Office、CAD等办公软件。</t>
  </si>
  <si>
    <t>大连机械设备成套有限公司</t>
  </si>
  <si>
    <t>06</t>
  </si>
  <si>
    <t>业务部</t>
  </si>
  <si>
    <t>造价工程师</t>
  </si>
  <si>
    <t>工程概预算</t>
  </si>
  <si>
    <t>年龄45周岁及以下；具备一级注册造价师资格；要求熟练使用电脑，掌握Office办公软件。</t>
  </si>
  <si>
    <t>邢会珠0411-83608842-106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</si>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</sst>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Times New Roman"/>
      <family val="1"/>
    </font>
    <font>
      <b/>
      <sz val="18"/>
      <name val="宋体"/>
      <family val="0"/>
    </font>
    <font>
      <b/>
      <sz val="18"/>
      <name val="Times New Roman"/>
      <family val="1"/>
    </font>
    <font>
      <b/>
      <sz val="12"/>
      <name val="宋体"/>
      <family val="0"/>
    </font>
    <font>
      <b/>
      <sz val="12"/>
      <name val="Times New Roman"/>
      <family val="1"/>
    </font>
    <font>
      <sz val="11"/>
      <color indexed="8"/>
      <name val="宋体"/>
      <family val="0"/>
    </font>
    <font>
      <b/>
      <sz val="11"/>
      <color indexed="8"/>
      <name val="宋体"/>
      <family val="0"/>
    </font>
    <font>
      <sz val="11"/>
      <color indexed="9"/>
      <name val="宋体"/>
      <family val="0"/>
    </font>
    <font>
      <sz val="11"/>
      <color indexed="62"/>
      <name val="宋体"/>
      <family val="0"/>
    </font>
    <font>
      <sz val="11"/>
      <color indexed="10"/>
      <name val="宋体"/>
      <family val="0"/>
    </font>
    <font>
      <sz val="11"/>
      <color indexed="16"/>
      <name val="宋体"/>
      <family val="0"/>
    </font>
    <font>
      <u val="single"/>
      <sz val="12"/>
      <color indexed="12"/>
      <name val="宋体"/>
      <family val="0"/>
    </font>
    <font>
      <u val="single"/>
      <sz val="12"/>
      <color indexed="36"/>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6" borderId="2" applyNumberFormat="0" applyFont="0" applyAlignment="0" applyProtection="0"/>
    <xf numFmtId="0" fontId="9" fillId="3"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9" fillId="7" borderId="0" applyNumberFormat="0" applyBorder="0" applyAlignment="0" applyProtection="0"/>
    <xf numFmtId="0" fontId="15" fillId="0" borderId="4" applyNumberFormat="0" applyFill="0" applyAlignment="0" applyProtection="0"/>
    <xf numFmtId="0" fontId="9"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9" fillId="10" borderId="0" applyNumberFormat="0" applyBorder="0" applyAlignment="0" applyProtection="0"/>
    <xf numFmtId="0" fontId="24" fillId="0" borderId="7" applyNumberFormat="0" applyFill="0" applyAlignment="0" applyProtection="0"/>
    <xf numFmtId="0" fontId="8"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cellStyleXfs>
  <cellXfs count="36">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L6" sqref="L6"/>
    </sheetView>
  </sheetViews>
  <sheetFormatPr defaultColWidth="8.75390625" defaultRowHeight="14.25"/>
  <cols>
    <col min="1" max="1" width="6.125" style="4" customWidth="1"/>
    <col min="2" max="2" width="9.25390625" style="4" customWidth="1"/>
    <col min="3" max="3" width="8.75390625" style="5" customWidth="1"/>
    <col min="4" max="4" width="9.75390625" style="4" customWidth="1"/>
    <col min="5" max="5" width="9.25390625" style="4" customWidth="1"/>
    <col min="6" max="6" width="30.50390625" style="4" customWidth="1"/>
    <col min="7" max="7" width="6.75390625" style="6" customWidth="1"/>
    <col min="8" max="8" width="8.375" style="4" customWidth="1"/>
    <col min="9" max="9" width="10.50390625" style="5" customWidth="1"/>
    <col min="10" max="10" width="14.25390625" style="4" customWidth="1"/>
    <col min="11" max="11" width="11.625" style="4" customWidth="1"/>
    <col min="12" max="12" width="34.375" style="4" customWidth="1"/>
    <col min="13" max="22" width="9.00390625" style="4" bestFit="1" customWidth="1"/>
    <col min="23" max="16384" width="8.75390625" style="4" customWidth="1"/>
  </cols>
  <sheetData>
    <row r="1" spans="1:13" ht="72" customHeight="1">
      <c r="A1" s="7" t="s">
        <v>0</v>
      </c>
      <c r="B1" s="7"/>
      <c r="C1" s="7"/>
      <c r="D1" s="7"/>
      <c r="E1" s="7"/>
      <c r="F1" s="7"/>
      <c r="G1" s="8"/>
      <c r="H1" s="7"/>
      <c r="I1" s="7"/>
      <c r="J1" s="7"/>
      <c r="K1" s="7"/>
      <c r="L1" s="7"/>
      <c r="M1" s="7"/>
    </row>
    <row r="2" spans="1:13" ht="31.5" customHeight="1">
      <c r="A2" s="9" t="s">
        <v>1</v>
      </c>
      <c r="B2" s="9" t="s">
        <v>2</v>
      </c>
      <c r="C2" s="10" t="s">
        <v>3</v>
      </c>
      <c r="D2" s="9" t="s">
        <v>4</v>
      </c>
      <c r="E2" s="9" t="s">
        <v>5</v>
      </c>
      <c r="F2" s="9" t="s">
        <v>6</v>
      </c>
      <c r="G2" s="9" t="s">
        <v>7</v>
      </c>
      <c r="H2" s="9" t="s">
        <v>8</v>
      </c>
      <c r="I2" s="9"/>
      <c r="J2" s="9"/>
      <c r="K2" s="9"/>
      <c r="L2" s="9"/>
      <c r="M2" s="32" t="s">
        <v>9</v>
      </c>
    </row>
    <row r="3" spans="1:13" ht="31.5" customHeight="1">
      <c r="A3" s="9"/>
      <c r="B3" s="9"/>
      <c r="C3" s="10"/>
      <c r="D3" s="9"/>
      <c r="E3" s="9"/>
      <c r="F3" s="9"/>
      <c r="G3" s="11"/>
      <c r="H3" s="9" t="s">
        <v>10</v>
      </c>
      <c r="I3" s="9" t="s">
        <v>11</v>
      </c>
      <c r="J3" s="9" t="s">
        <v>12</v>
      </c>
      <c r="K3" s="9" t="s">
        <v>13</v>
      </c>
      <c r="L3" s="9" t="s">
        <v>14</v>
      </c>
      <c r="M3" s="32"/>
    </row>
    <row r="4" spans="1:13" s="1" customFormat="1" ht="52.5" customHeight="1">
      <c r="A4" s="12">
        <v>1</v>
      </c>
      <c r="B4" s="13" t="s">
        <v>15</v>
      </c>
      <c r="C4" s="14" t="s">
        <v>16</v>
      </c>
      <c r="D4" s="12" t="s">
        <v>17</v>
      </c>
      <c r="E4" s="12" t="s">
        <v>18</v>
      </c>
      <c r="F4" s="12" t="s">
        <v>19</v>
      </c>
      <c r="G4" s="15">
        <v>1</v>
      </c>
      <c r="H4" s="12" t="s">
        <v>20</v>
      </c>
      <c r="I4" s="12" t="s">
        <v>21</v>
      </c>
      <c r="J4" s="12" t="s">
        <v>22</v>
      </c>
      <c r="K4" s="12" t="s">
        <v>23</v>
      </c>
      <c r="L4" s="12" t="s">
        <v>24</v>
      </c>
      <c r="M4" s="17" t="s">
        <v>25</v>
      </c>
    </row>
    <row r="5" spans="1:13" s="2" customFormat="1" ht="87" customHeight="1">
      <c r="A5" s="12">
        <v>2</v>
      </c>
      <c r="B5" s="16"/>
      <c r="C5" s="14" t="s">
        <v>26</v>
      </c>
      <c r="D5" s="12" t="s">
        <v>27</v>
      </c>
      <c r="E5" s="12" t="s">
        <v>28</v>
      </c>
      <c r="F5" s="12" t="s">
        <v>29</v>
      </c>
      <c r="G5" s="15">
        <v>1</v>
      </c>
      <c r="H5" s="12" t="s">
        <v>20</v>
      </c>
      <c r="I5" s="12" t="s">
        <v>21</v>
      </c>
      <c r="J5" s="12" t="s">
        <v>30</v>
      </c>
      <c r="K5" s="12" t="s">
        <v>23</v>
      </c>
      <c r="L5" s="12" t="s">
        <v>31</v>
      </c>
      <c r="M5" s="17"/>
    </row>
    <row r="6" spans="1:13" s="2" customFormat="1" ht="76.5" customHeight="1">
      <c r="A6" s="12">
        <v>3</v>
      </c>
      <c r="B6" s="17" t="s">
        <v>32</v>
      </c>
      <c r="C6" s="14" t="s">
        <v>33</v>
      </c>
      <c r="D6" s="12" t="s">
        <v>34</v>
      </c>
      <c r="E6" s="12" t="s">
        <v>35</v>
      </c>
      <c r="F6" s="12" t="s">
        <v>36</v>
      </c>
      <c r="G6" s="15">
        <v>1</v>
      </c>
      <c r="H6" s="12" t="s">
        <v>37</v>
      </c>
      <c r="I6" s="12" t="s">
        <v>38</v>
      </c>
      <c r="J6" s="12" t="s">
        <v>39</v>
      </c>
      <c r="K6" s="12" t="s">
        <v>40</v>
      </c>
      <c r="L6" s="25" t="s">
        <v>41</v>
      </c>
      <c r="M6" s="25" t="s">
        <v>42</v>
      </c>
    </row>
    <row r="7" spans="1:13" s="2" customFormat="1" ht="76.5" customHeight="1">
      <c r="A7" s="12">
        <v>4</v>
      </c>
      <c r="B7" s="18" t="s">
        <v>43</v>
      </c>
      <c r="C7" s="19" t="s">
        <v>44</v>
      </c>
      <c r="D7" s="20" t="s">
        <v>45</v>
      </c>
      <c r="E7" s="20" t="s">
        <v>46</v>
      </c>
      <c r="F7" s="20" t="s">
        <v>47</v>
      </c>
      <c r="G7" s="15">
        <v>1</v>
      </c>
      <c r="H7" s="12" t="s">
        <v>37</v>
      </c>
      <c r="I7" s="12" t="s">
        <v>38</v>
      </c>
      <c r="J7" s="20" t="s">
        <v>48</v>
      </c>
      <c r="K7" s="20" t="s">
        <v>49</v>
      </c>
      <c r="L7" s="33" t="s">
        <v>50</v>
      </c>
      <c r="M7" s="17" t="s">
        <v>51</v>
      </c>
    </row>
    <row r="8" spans="1:13" s="2" customFormat="1" ht="76.5" customHeight="1">
      <c r="A8" s="12">
        <v>5</v>
      </c>
      <c r="B8" s="21"/>
      <c r="C8" s="19" t="s">
        <v>52</v>
      </c>
      <c r="D8" s="20" t="s">
        <v>53</v>
      </c>
      <c r="E8" s="20" t="s">
        <v>46</v>
      </c>
      <c r="F8" s="20" t="s">
        <v>47</v>
      </c>
      <c r="G8" s="22">
        <v>1</v>
      </c>
      <c r="H8" s="12" t="s">
        <v>37</v>
      </c>
      <c r="I8" s="12" t="s">
        <v>38</v>
      </c>
      <c r="J8" s="20" t="s">
        <v>48</v>
      </c>
      <c r="K8" s="20" t="s">
        <v>49</v>
      </c>
      <c r="L8" s="33" t="s">
        <v>50</v>
      </c>
      <c r="M8" s="34"/>
    </row>
    <row r="9" spans="1:13" s="3" customFormat="1" ht="168" customHeight="1">
      <c r="A9" s="12">
        <v>6</v>
      </c>
      <c r="B9" s="23" t="s">
        <v>54</v>
      </c>
      <c r="C9" s="24" t="s">
        <v>55</v>
      </c>
      <c r="D9" s="25" t="s">
        <v>56</v>
      </c>
      <c r="E9" s="25" t="s">
        <v>57</v>
      </c>
      <c r="F9" s="25" t="s">
        <v>58</v>
      </c>
      <c r="G9" s="22">
        <v>1</v>
      </c>
      <c r="H9" s="25" t="s">
        <v>37</v>
      </c>
      <c r="I9" s="12" t="s">
        <v>38</v>
      </c>
      <c r="J9" s="25" t="s">
        <v>59</v>
      </c>
      <c r="K9" s="25" t="s">
        <v>60</v>
      </c>
      <c r="L9" s="25" t="s">
        <v>61</v>
      </c>
      <c r="M9" s="23" t="s">
        <v>62</v>
      </c>
    </row>
    <row r="10" spans="1:13" s="3" customFormat="1" ht="99" customHeight="1">
      <c r="A10" s="12">
        <v>7</v>
      </c>
      <c r="B10" s="26"/>
      <c r="C10" s="24" t="s">
        <v>63</v>
      </c>
      <c r="D10" s="25" t="s">
        <v>64</v>
      </c>
      <c r="E10" s="25" t="s">
        <v>65</v>
      </c>
      <c r="F10" s="25" t="s">
        <v>66</v>
      </c>
      <c r="G10" s="22">
        <v>1</v>
      </c>
      <c r="H10" s="25" t="s">
        <v>37</v>
      </c>
      <c r="I10" s="12" t="s">
        <v>38</v>
      </c>
      <c r="J10" s="25" t="s">
        <v>23</v>
      </c>
      <c r="K10" s="25" t="s">
        <v>67</v>
      </c>
      <c r="L10" s="25" t="s">
        <v>68</v>
      </c>
      <c r="M10" s="26"/>
    </row>
    <row r="11" spans="1:13" s="3" customFormat="1" ht="99" customHeight="1">
      <c r="A11" s="12">
        <v>8</v>
      </c>
      <c r="B11" s="18" t="s">
        <v>69</v>
      </c>
      <c r="C11" s="19" t="s">
        <v>70</v>
      </c>
      <c r="D11" s="25" t="s">
        <v>71</v>
      </c>
      <c r="E11" s="25" t="s">
        <v>72</v>
      </c>
      <c r="F11" s="25" t="s">
        <v>73</v>
      </c>
      <c r="G11" s="22">
        <v>3</v>
      </c>
      <c r="H11" s="25" t="s">
        <v>37</v>
      </c>
      <c r="I11" s="25" t="s">
        <v>74</v>
      </c>
      <c r="J11" s="25" t="s">
        <v>75</v>
      </c>
      <c r="K11" s="25" t="s">
        <v>76</v>
      </c>
      <c r="L11" s="25" t="s">
        <v>77</v>
      </c>
      <c r="M11" s="17" t="s">
        <v>78</v>
      </c>
    </row>
    <row r="12" spans="1:13" s="3" customFormat="1" ht="72" customHeight="1">
      <c r="A12" s="12">
        <v>9</v>
      </c>
      <c r="B12" s="21"/>
      <c r="C12" s="19" t="s">
        <v>79</v>
      </c>
      <c r="D12" s="25" t="s">
        <v>71</v>
      </c>
      <c r="E12" s="25" t="s">
        <v>80</v>
      </c>
      <c r="F12" s="25" t="s">
        <v>81</v>
      </c>
      <c r="G12" s="22">
        <v>2</v>
      </c>
      <c r="H12" s="25" t="s">
        <v>37</v>
      </c>
      <c r="I12" s="25" t="s">
        <v>74</v>
      </c>
      <c r="J12" s="25" t="s">
        <v>75</v>
      </c>
      <c r="K12" s="25" t="s">
        <v>76</v>
      </c>
      <c r="L12" s="25" t="s">
        <v>82</v>
      </c>
      <c r="M12" s="17"/>
    </row>
    <row r="13" spans="1:13" s="3" customFormat="1" ht="54.75" customHeight="1">
      <c r="A13" s="12">
        <v>10</v>
      </c>
      <c r="B13" s="23" t="s">
        <v>83</v>
      </c>
      <c r="C13" s="24" t="s">
        <v>84</v>
      </c>
      <c r="D13" s="25" t="s">
        <v>85</v>
      </c>
      <c r="E13" s="25" t="s">
        <v>86</v>
      </c>
      <c r="F13" s="25" t="s">
        <v>87</v>
      </c>
      <c r="G13" s="22">
        <v>1</v>
      </c>
      <c r="H13" s="25" t="s">
        <v>37</v>
      </c>
      <c r="I13" s="25" t="s">
        <v>74</v>
      </c>
      <c r="J13" s="25" t="s">
        <v>23</v>
      </c>
      <c r="K13" s="12" t="s">
        <v>49</v>
      </c>
      <c r="L13" s="25" t="s">
        <v>88</v>
      </c>
      <c r="M13" s="35" t="s">
        <v>89</v>
      </c>
    </row>
    <row r="14" spans="1:13" ht="34.5" customHeight="1">
      <c r="A14" s="27" t="s">
        <v>90</v>
      </c>
      <c r="B14" s="28"/>
      <c r="C14" s="28"/>
      <c r="D14" s="28"/>
      <c r="E14" s="28"/>
      <c r="F14" s="29"/>
      <c r="G14" s="30">
        <f>SUM(G4:G13)</f>
        <v>13</v>
      </c>
      <c r="H14" s="31"/>
      <c r="I14" s="32"/>
      <c r="J14" s="31"/>
      <c r="K14" s="31"/>
      <c r="L14" s="31"/>
      <c r="M14" s="31"/>
    </row>
  </sheetData>
  <sheetProtection/>
  <mergeCells count="19">
    <mergeCell ref="A1:M1"/>
    <mergeCell ref="H2:L2"/>
    <mergeCell ref="A14:F14"/>
    <mergeCell ref="A2:A3"/>
    <mergeCell ref="B2:B3"/>
    <mergeCell ref="B4:B5"/>
    <mergeCell ref="B7:B8"/>
    <mergeCell ref="B9:B10"/>
    <mergeCell ref="B11:B12"/>
    <mergeCell ref="C2:C3"/>
    <mergeCell ref="D2:D3"/>
    <mergeCell ref="E2:E3"/>
    <mergeCell ref="F2:F3"/>
    <mergeCell ref="G2:G3"/>
    <mergeCell ref="M2:M3"/>
    <mergeCell ref="M4:M5"/>
    <mergeCell ref="M7:M8"/>
    <mergeCell ref="M9:M10"/>
    <mergeCell ref="M11:M12"/>
  </mergeCells>
  <printOptions horizontalCentered="1"/>
  <pageMargins left="0.275" right="0.19652777777777777" top="0.2361111111111111" bottom="0.275" header="0.3541666666666667" footer="0.11805555555555555"/>
  <pageSetup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贾琳</cp:lastModifiedBy>
  <cp:lastPrinted>2021-11-11T06:49:31Z</cp:lastPrinted>
  <dcterms:created xsi:type="dcterms:W3CDTF">2012-04-09T01:05:56Z</dcterms:created>
  <dcterms:modified xsi:type="dcterms:W3CDTF">2022-05-09T06:07:14Z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C2D0A61D68D84A83B3178459E0B8544B</vt:lpwstr>
  </property>
  <property fmtid="{D5CDD505-2E9C-101B-9397-08002B2CF9AE}" pid="5" name="commonda">
    <vt:lpwstr>eyJoZGlkIjoiNjQ3MzVlODQ4NzZhN2VlZTVlN2U2MDljNTdjYTYxMmIifQ==</vt:lpwstr>
  </property>
</Properties>
</file>