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Area" localSheetId="0">'Sheet1'!$A$1:$O$73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<sst xmlns="http://schemas.openxmlformats.org/spreadsheetml/2006/main" count="679" uniqueCount="280">
  <si>
    <t>2020年辽宁省地矿集团公开招聘人员计划信息表</t>
  </si>
  <si>
    <t>序号</t>
  </si>
  <si>
    <t>单位</t>
  </si>
  <si>
    <t>部门</t>
  </si>
  <si>
    <t>岗位</t>
  </si>
  <si>
    <t>岗位简介</t>
  </si>
  <si>
    <t>招聘人数</t>
  </si>
  <si>
    <t>学历</t>
  </si>
  <si>
    <t>学位</t>
  </si>
  <si>
    <t>专业</t>
  </si>
  <si>
    <t>工作经历</t>
  </si>
  <si>
    <t>其他条件</t>
  </si>
  <si>
    <t>招聘方式</t>
  </si>
  <si>
    <t>报名联系人及联系方式</t>
  </si>
  <si>
    <t>辽宁地矿建设集团有限公司</t>
  </si>
  <si>
    <t>辽宁有色勘察研究院有限责任公司</t>
  </si>
  <si>
    <t>预决算办公室</t>
  </si>
  <si>
    <t>管理</t>
  </si>
  <si>
    <t>从事成本管理工作</t>
  </si>
  <si>
    <t>研究生及以上</t>
  </si>
  <si>
    <t>硕士学位及以上</t>
  </si>
  <si>
    <t>工程经济类专业</t>
  </si>
  <si>
    <t>2020年应届毕业生</t>
  </si>
  <si>
    <t>精通excel，会使用access优先</t>
  </si>
  <si>
    <t>面试</t>
  </si>
  <si>
    <t>孙琳琳15840503481</t>
  </si>
  <si>
    <t>地质勘查院</t>
  </si>
  <si>
    <t>专业技术</t>
  </si>
  <si>
    <t>从事野外地质工作</t>
  </si>
  <si>
    <t>地质相关专业</t>
  </si>
  <si>
    <t>不限</t>
  </si>
  <si>
    <t>工程勘察院</t>
  </si>
  <si>
    <t>从事野外水文地质勘察工作</t>
  </si>
  <si>
    <t>全日制本科及以上</t>
  </si>
  <si>
    <t>学士学位及以上</t>
  </si>
  <si>
    <t>水文地质相关专业</t>
  </si>
  <si>
    <t>本科学历者需获得高级以上职称，40周岁及以下</t>
  </si>
  <si>
    <t>设计中心</t>
  </si>
  <si>
    <t>从事结构设计工作</t>
  </si>
  <si>
    <t>结构相关专业</t>
  </si>
  <si>
    <t>从事生态设计工作</t>
  </si>
  <si>
    <t>农业资源与环境、土壤学</t>
  </si>
  <si>
    <t>实验中心</t>
  </si>
  <si>
    <t>从事化学分析工作</t>
  </si>
  <si>
    <t>分析化学、应用化学、工业分析</t>
  </si>
  <si>
    <t>辽宁地质工程勘察施工集团有限责任公司</t>
  </si>
  <si>
    <t>工程技术部</t>
  </si>
  <si>
    <t>从事工程技术工作</t>
  </si>
  <si>
    <t>道路桥梁与渡河及相关专业</t>
  </si>
  <si>
    <t>张红              024-86239839</t>
  </si>
  <si>
    <t>辽宁省有色地质一〇七队有限责任公司</t>
  </si>
  <si>
    <t>地质公司</t>
  </si>
  <si>
    <t>从事给排水施工相关工作</t>
  </si>
  <si>
    <t>给排水工程</t>
  </si>
  <si>
    <t>3年以上工作经验</t>
  </si>
  <si>
    <t>从事野外工作，限男性，具有BIM一级建模师资格，30周岁及以下</t>
  </si>
  <si>
    <t>吴英囡15804256952</t>
  </si>
  <si>
    <t>辽宁省冶金地质四〇二队有限责任公司</t>
  </si>
  <si>
    <t>工程处</t>
  </si>
  <si>
    <t>从事岩土工程施工相关工作</t>
  </si>
  <si>
    <t>土木工程、岩土工程、建筑工程类相关专业</t>
  </si>
  <si>
    <t>从事野外工作，限男性,35周岁及以下</t>
  </si>
  <si>
    <t>尚奇       0412-2229402</t>
  </si>
  <si>
    <t>工程技术管理部</t>
  </si>
  <si>
    <t>从事岩土工程设计相关工作</t>
  </si>
  <si>
    <t>土木工程、岩土工程专业</t>
  </si>
  <si>
    <t>35周岁及以下</t>
  </si>
  <si>
    <t>从事信息系统管理相关工作</t>
  </si>
  <si>
    <t>计算机科学与技术专业</t>
  </si>
  <si>
    <t>测绘院</t>
  </si>
  <si>
    <t>从事野外地质测量、工程测量等相关工作</t>
  </si>
  <si>
    <t>测绘工程专业</t>
  </si>
  <si>
    <t>辽宁省第一水文地质工程地质大队有限责任公司</t>
  </si>
  <si>
    <t>实验室</t>
  </si>
  <si>
    <t>工业分析</t>
  </si>
  <si>
    <t>主要从事野外工作，限男性</t>
  </si>
  <si>
    <t>胡琴      0416-2118014</t>
  </si>
  <si>
    <t>大连分院</t>
  </si>
  <si>
    <t>从事野外工程勘察工作</t>
  </si>
  <si>
    <t>勘察技术与工程、岩土工程</t>
  </si>
  <si>
    <t>物探工程处</t>
  </si>
  <si>
    <t>从事野外物探工作</t>
  </si>
  <si>
    <t>地球物理勘探</t>
  </si>
  <si>
    <t>第一项目部</t>
  </si>
  <si>
    <t>应用地理信息科学技术进行遥感解译及调绘、水工环地质图件成图处理</t>
  </si>
  <si>
    <t>地理信息科学</t>
  </si>
  <si>
    <t>航测中心</t>
  </si>
  <si>
    <t>从事测绘或测绘相关工作</t>
  </si>
  <si>
    <t>测绘工程</t>
  </si>
  <si>
    <t>主要从事野外工作，限男性，熟练掌握Cass、arcgis等专业软件，熟练使用测量仪器设备</t>
  </si>
  <si>
    <t>地质灾害应急中心</t>
  </si>
  <si>
    <t>从事水文地质环境地质相关专业工作（地质灾害为主）</t>
  </si>
  <si>
    <t>水文地质与环境地质</t>
  </si>
  <si>
    <t>辽宁省有色地质一○三队有限责任公司</t>
  </si>
  <si>
    <t>安全生产部</t>
  </si>
  <si>
    <t>安全工程</t>
  </si>
  <si>
    <t>从事安全管理工作</t>
  </si>
  <si>
    <t>安全工程及相关专业</t>
  </si>
  <si>
    <t>1年以上相关工作经历</t>
  </si>
  <si>
    <t>从事野外或室外工作，限男性，30周岁以下</t>
  </si>
  <si>
    <t>姜首丹    0415-6229122</t>
  </si>
  <si>
    <t>建设公司总部</t>
  </si>
  <si>
    <t>市场开发部</t>
  </si>
  <si>
    <t>市场开发</t>
  </si>
  <si>
    <t>从事市场开发工作</t>
  </si>
  <si>
    <t>国际经济与贸易及相关专业</t>
  </si>
  <si>
    <t>詹佳美       024-31977195</t>
  </si>
  <si>
    <t>投资理财及相关专业</t>
  </si>
  <si>
    <t>具有相关工作经验者优先</t>
  </si>
  <si>
    <t>30周岁及以下</t>
  </si>
  <si>
    <t>本科及以上</t>
  </si>
  <si>
    <t>资源勘查及相关专业</t>
  </si>
  <si>
    <t>具有资源勘查工作经历</t>
  </si>
  <si>
    <t>从事过专业工作，具有专业技术职称者优先，30周岁及以下</t>
  </si>
  <si>
    <t>辽宁省第四地质大队有限责任公司</t>
  </si>
  <si>
    <t>地质勘查处</t>
  </si>
  <si>
    <t>从事地质勘查工作</t>
  </si>
  <si>
    <t>地球化学</t>
  </si>
  <si>
    <t>35周岁以下</t>
  </si>
  <si>
    <t>白银       0418-2980415</t>
  </si>
  <si>
    <t>从事矿产勘查工作</t>
  </si>
  <si>
    <t>矿产普查与勘探</t>
  </si>
  <si>
    <t>地质学</t>
  </si>
  <si>
    <t>野外艰苦环境工作，适合男性</t>
  </si>
  <si>
    <t>经营管理部</t>
  </si>
  <si>
    <t>法务</t>
  </si>
  <si>
    <t>从事法务工作</t>
  </si>
  <si>
    <t>法学相关专业</t>
  </si>
  <si>
    <t>水工环地质处</t>
  </si>
  <si>
    <t>从事土地复垦、土地规划等工作</t>
  </si>
  <si>
    <t>土地资源管理</t>
  </si>
  <si>
    <t>具有土地资源管理专业高级工程师及以上专业技术资格，45周岁及以下</t>
  </si>
  <si>
    <t>钻井工程处</t>
  </si>
  <si>
    <t>从事野外钻探生产工作</t>
  </si>
  <si>
    <t>钻探工程相关专业</t>
  </si>
  <si>
    <t>野外艰苦环境工作，适合男性，35周岁及以下</t>
  </si>
  <si>
    <t>辽宁省第六地质大队有限责任公司</t>
  </si>
  <si>
    <t>矿业开发部</t>
  </si>
  <si>
    <t>从事采矿工程及相关工作</t>
  </si>
  <si>
    <t>采矿工程</t>
  </si>
  <si>
    <t>具有2年以上专业工作经历</t>
  </si>
  <si>
    <t>限男性，35周岁及以下</t>
  </si>
  <si>
    <t>王兆仙    0411-83189089</t>
  </si>
  <si>
    <t>财务资产部</t>
  </si>
  <si>
    <t>从事财务、会计管理工作</t>
  </si>
  <si>
    <t>财务管理、财务会计、会计学及相关专业</t>
  </si>
  <si>
    <t>具有3年以上财务管理工作经历</t>
  </si>
  <si>
    <t>中级会计师以上职称，35周岁及以下</t>
  </si>
  <si>
    <t>从事环境检测、实验测试工作</t>
  </si>
  <si>
    <t>环境检测、应用化学</t>
  </si>
  <si>
    <t>具有2年以上相关专业工作经历</t>
  </si>
  <si>
    <t>从事物探勘查工作</t>
  </si>
  <si>
    <t>地球探测与信息技术</t>
  </si>
  <si>
    <t>限男性，30周岁及以下</t>
  </si>
  <si>
    <t>地质工程处</t>
  </si>
  <si>
    <t>从事水文地质勘查工作</t>
  </si>
  <si>
    <t>水文与水资源工程、水文学与水资源</t>
  </si>
  <si>
    <t>35周岁及以下，具有注册岩土工程师资格者可适当放宽年龄限制</t>
  </si>
  <si>
    <t>工程勘察处</t>
  </si>
  <si>
    <t>从事岩土工程勘察、设计工作</t>
  </si>
  <si>
    <t>结构工程、地质工程</t>
  </si>
  <si>
    <t>限男性</t>
  </si>
  <si>
    <t>辽宁省第十地质大队有限责任公司</t>
  </si>
  <si>
    <t>从事检验检测工作</t>
  </si>
  <si>
    <t>高分子材料与工程</t>
  </si>
  <si>
    <t>具有2年以上实验化验工作经历</t>
  </si>
  <si>
    <t>初晓琳       024-58301821</t>
  </si>
  <si>
    <t>地质五分队</t>
  </si>
  <si>
    <t>从事地质矿产勘查等工作</t>
  </si>
  <si>
    <t>地质调查与矿产勘查</t>
  </si>
  <si>
    <t>具有地质矿产勘查实际工作经历者优先</t>
  </si>
  <si>
    <t>能适应野外艰苦环境工作，35周岁及以下</t>
  </si>
  <si>
    <t>测量工程处</t>
  </si>
  <si>
    <t>从事航测及数据处理等工作</t>
  </si>
  <si>
    <t>摄影测量与遥感</t>
  </si>
  <si>
    <t>能适应野外艰苦环境工作，适合男性，35周岁及以下</t>
  </si>
  <si>
    <t>地质一分队</t>
  </si>
  <si>
    <t>从事野外水文、环境地质调查工作</t>
  </si>
  <si>
    <t>水文学，水资源地下水科学与工程，环境科学与工程</t>
  </si>
  <si>
    <t>具有土壤生态过程、土壤地球化学、同位素地球化学学习及研究背景者优先</t>
  </si>
  <si>
    <t>地质环境监测站</t>
  </si>
  <si>
    <t>从事水文地质、工程地质等相关工作</t>
  </si>
  <si>
    <t>工程地质、水文地质等相关专业</t>
  </si>
  <si>
    <t>从事监测平台及系统维护工作</t>
  </si>
  <si>
    <t>电气工程及其自动化</t>
  </si>
  <si>
    <t>辽宁省物测勘查院有限责任公司</t>
  </si>
  <si>
    <t>二级分公司</t>
  </si>
  <si>
    <t>从事野外地球化学勘查工作</t>
  </si>
  <si>
    <t>地球化学勘查</t>
  </si>
  <si>
    <t>具有野外地质工作经历优先</t>
  </si>
  <si>
    <t>安琪       024-89600544</t>
  </si>
  <si>
    <t>从事野外水文地质、工程地质、环境地质、岩土工程等相关工作</t>
  </si>
  <si>
    <t>水文地质、工程地质、环境地质、岩土工程等相关专业</t>
  </si>
  <si>
    <t>从事野外地球物理勘查工作</t>
  </si>
  <si>
    <t>地球物理勘探等相关专业</t>
  </si>
  <si>
    <t>从事遥感、数据集成等相关工作</t>
  </si>
  <si>
    <t>遥感、数据集成等相关专业</t>
  </si>
  <si>
    <t>工程管理部</t>
  </si>
  <si>
    <t>从事矿山地质方面相关工作</t>
  </si>
  <si>
    <t>矿山地质及相关专业</t>
  </si>
  <si>
    <t>从事财会相关工作</t>
  </si>
  <si>
    <t>会计学</t>
  </si>
  <si>
    <t>辽宁省地质矿产调查院有限责任公司</t>
  </si>
  <si>
    <t>项目部</t>
  </si>
  <si>
    <t>参与完成海浪灾害和风暴潮灾害野外调查工作；负责海浪灾害和风暴潮灾害风险评估与区划工作，负责项目成果报告相关章节的编写。</t>
  </si>
  <si>
    <t>海洋地质、海洋科学</t>
  </si>
  <si>
    <t>熟悉海浪灾害和风暴潮灾害风险评估与区划规范；熟悉海洋灾害现场调查工作，并熟练运用ArcGIS等软件；有较强方案设计、报告编写、野外调查能力。</t>
  </si>
  <si>
    <t>王琦         024-86255302</t>
  </si>
  <si>
    <t>从事景观方案设计工作；负责对项目效果图进行模型绘制；负责施工项目的图纸修改和竣工图制作。</t>
  </si>
  <si>
    <t>风景园林</t>
  </si>
  <si>
    <t>熟悉园林景观设计规范；熟悉植物习性及搭配方式，熟练运用CAD、PS、sketchup、3D、lu等软件，熟练进行效果图后期处理；有较强方案设计、文本编写、设计效果图能力，善于表达设计理念。</t>
  </si>
  <si>
    <t>参与项目的地质勘察、详细调查及相关工作。按照有关导则和法律法规要求，编制场地调查方案、风险评估报告等技术文件。</t>
  </si>
  <si>
    <t>环境科学、环境工程等相关专业</t>
  </si>
  <si>
    <t>具有3年以上污染场地调查及风险评估、报告编制相关工作经验，能熟练操作场调及风评相关工作的技术软件。</t>
  </si>
  <si>
    <t>需持有环境影响评价资格证书，能长期适应野外工作</t>
  </si>
  <si>
    <t>参与项目基础调查工作，熟悉操作规程。</t>
  </si>
  <si>
    <t>地质类</t>
  </si>
  <si>
    <t>具有2年以上地质工作经历</t>
  </si>
  <si>
    <t>能长期适应野外工作，35周岁及以下</t>
  </si>
  <si>
    <t>财务部</t>
  </si>
  <si>
    <t>从事财务管理相关工作</t>
  </si>
  <si>
    <t>会计</t>
  </si>
  <si>
    <t>熟悉国家财经法规、企业财务制度和企业会计准则，熟悉税法等相关知识，能熟练使用相关办公软件和财务软件，35周岁及以下</t>
  </si>
  <si>
    <t>辽宁省化工地质勘查院有限责任公司</t>
  </si>
  <si>
    <t>地勘分院</t>
  </si>
  <si>
    <t>主要从事水工环地质相关工作</t>
  </si>
  <si>
    <t>水文地质、资源与环境、水土资源与环境、岩土工程、工程地质、环境地质、水文与水资源工程、地下水科学与工程</t>
  </si>
  <si>
    <t>35周岁及以下，具有研究生学历或副高级以上职称人员年龄限制可适当放宽</t>
  </si>
  <si>
    <t>母倩雯     0416-7915158</t>
  </si>
  <si>
    <t>主要从事野外地质、物探等相关工作</t>
  </si>
  <si>
    <t>地球探测与信息技术、地球与空间探测技术</t>
  </si>
  <si>
    <t>35周岁及以下，具有研究生学历或副高级以上职称人员可适当放宽年龄限制</t>
  </si>
  <si>
    <t>从事地质工作</t>
  </si>
  <si>
    <t>地质工程、矿产普查与勘探</t>
  </si>
  <si>
    <t>综合环境分院</t>
  </si>
  <si>
    <t>从事生态环境、海洋环境相关工作</t>
  </si>
  <si>
    <t>环境科学与工程、环境科学、环境工程、环境生态学、环境地质工程、海洋环境科学与技术</t>
  </si>
  <si>
    <t>从事林业保护相关工作</t>
  </si>
  <si>
    <t>森林保护、森林生态</t>
  </si>
  <si>
    <t>从事水文地质、环境地质相关工作</t>
  </si>
  <si>
    <t>水文地质、资源与环境、水土资源与环境、水文学与水资源、水文与水资源工程、地下水科学与工程</t>
  </si>
  <si>
    <t>从事水工环地质相关工作</t>
  </si>
  <si>
    <t>测绘分院</t>
  </si>
  <si>
    <t>从事测绘相关工作</t>
  </si>
  <si>
    <t>地图制图学与地理信息工程、大地测量学与测量工程</t>
  </si>
  <si>
    <t>辽宁省冶金地质四〇五队有限责任公司</t>
  </si>
  <si>
    <t>技术部</t>
  </si>
  <si>
    <t>生产技术</t>
  </si>
  <si>
    <t>从事生产技术相关工作（工作地点：鞍山市台安县）</t>
  </si>
  <si>
    <t>机械、轧钢、焊接、材料、电气工程及其自动化</t>
  </si>
  <si>
    <t>于丽        0412-7585559</t>
  </si>
  <si>
    <t>财务管理</t>
  </si>
  <si>
    <t>从事财务管理相关工作（工作地点：鞍山市台安县）</t>
  </si>
  <si>
    <t>具有3年以上财务工作经历</t>
  </si>
  <si>
    <t>综合管理部</t>
  </si>
  <si>
    <t>行政管理</t>
  </si>
  <si>
    <t>从事行政管理工作（工作地点：鞍山市台安县）</t>
  </si>
  <si>
    <t>汉语言文学</t>
  </si>
  <si>
    <t>销售部</t>
  </si>
  <si>
    <t>出口贸易</t>
  </si>
  <si>
    <t>从事进出口贸易相关工作（工作地点：鞍山市台安县）</t>
  </si>
  <si>
    <t>日语</t>
  </si>
  <si>
    <t>销售</t>
  </si>
  <si>
    <t>从事销售业务工作（工作地点：南京、广州、南宁等直销处）</t>
  </si>
  <si>
    <t>能够长期驻外从事销售工作，35周岁及以下</t>
  </si>
  <si>
    <t>生产车间</t>
  </si>
  <si>
    <t>车间生产</t>
  </si>
  <si>
    <t>在生产车间从事酸洗、轧机、镀锌、彩涂、维修、动力等相关工作（工作地点：鞍山市台安县）</t>
  </si>
  <si>
    <t>大专及以上</t>
  </si>
  <si>
    <t>限男性，能从事倒班作业，35周岁及以下，有丰富相关岗位工作经验者年龄可适当放宽</t>
  </si>
  <si>
    <t>技能测试</t>
  </si>
  <si>
    <t>辽宁省地矿测绘院有限责任公司（辽宁省地矿测绘院）</t>
  </si>
  <si>
    <t>从事摄影测量与遥感相关工作</t>
  </si>
  <si>
    <t>硕士及以上</t>
  </si>
  <si>
    <t>吴戈        024-83895231      石慧        024-86213399</t>
  </si>
  <si>
    <t>具有3年以上测绘工作经历</t>
  </si>
  <si>
    <t>从事遥感相关工作</t>
  </si>
  <si>
    <t>遥感科学与技术</t>
  </si>
  <si>
    <t>从事地理信息相关工作</t>
  </si>
  <si>
    <t>地理空间信息工程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</si>
</sst>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SheetLayoutView="100" workbookViewId="0" topLeftCell="A1">
      <selection activeCell="O2" sqref="O2"/>
    </sheetView>
  </sheetViews>
  <sheetFormatPr defaultColWidth="9.00390625" defaultRowHeight="14.25"/>
  <cols>
    <col min="1" max="1" width="3.125" style="6" customWidth="1"/>
    <col min="2" max="2" width="7.50390625" style="6" customWidth="1"/>
    <col min="3" max="3" width="11.25390625" style="6" customWidth="1"/>
    <col min="4" max="4" width="9.00390625" style="6" customWidth="1"/>
    <col min="5" max="5" width="11.875" style="6" customWidth="1"/>
    <col min="6" max="6" width="24.00390625" style="6" customWidth="1"/>
    <col min="7" max="7" width="4.75390625" style="6" customWidth="1"/>
    <col min="8" max="8" width="4.25390625" style="6" customWidth="1"/>
    <col min="9" max="10" width="9.00390625" style="6" customWidth="1"/>
    <col min="11" max="11" width="16.25390625" style="7" customWidth="1"/>
    <col min="12" max="12" width="18.625" style="6" customWidth="1"/>
    <col min="13" max="13" width="27.00390625" style="6" customWidth="1"/>
    <col min="14" max="14" width="9.00390625" style="6" customWidth="1"/>
    <col min="15" max="15" width="12.50390625" style="6" customWidth="1"/>
  </cols>
  <sheetData>
    <row r="1" spans="1:15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6.25" customHeight="1">
      <c r="A2" s="9" t="s">
        <v>1</v>
      </c>
      <c r="B2" s="9" t="s">
        <v>2</v>
      </c>
      <c r="C2" s="9"/>
      <c r="D2" s="9" t="s">
        <v>3</v>
      </c>
      <c r="E2" s="9" t="s">
        <v>4</v>
      </c>
      <c r="F2" s="9" t="s">
        <v>5</v>
      </c>
      <c r="G2" s="9" t="s">
        <v>6</v>
      </c>
      <c r="H2" s="9"/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5" s="2" customFormat="1" ht="39.75" customHeight="1">
      <c r="A3" s="10">
        <v>1</v>
      </c>
      <c r="B3" s="10" t="s">
        <v>14</v>
      </c>
      <c r="C3" s="11" t="s">
        <v>15</v>
      </c>
      <c r="D3" s="12" t="s">
        <v>16</v>
      </c>
      <c r="E3" s="12" t="s">
        <v>17</v>
      </c>
      <c r="F3" s="12" t="s">
        <v>18</v>
      </c>
      <c r="G3" s="11">
        <f>SUM(H3:H8)</f>
        <v>6</v>
      </c>
      <c r="H3" s="12">
        <v>1</v>
      </c>
      <c r="I3" s="12" t="s">
        <v>19</v>
      </c>
      <c r="J3" s="12" t="s">
        <v>20</v>
      </c>
      <c r="K3" s="12" t="s">
        <v>21</v>
      </c>
      <c r="L3" s="16" t="s">
        <v>22</v>
      </c>
      <c r="M3" s="12" t="s">
        <v>23</v>
      </c>
      <c r="N3" s="12" t="s">
        <v>24</v>
      </c>
      <c r="O3" s="11" t="s">
        <v>25</v>
      </c>
    </row>
    <row r="4" spans="1:15" s="2" customFormat="1" ht="39.75" customHeight="1">
      <c r="A4" s="10"/>
      <c r="B4" s="10"/>
      <c r="C4" s="11"/>
      <c r="D4" s="12" t="s">
        <v>26</v>
      </c>
      <c r="E4" s="13" t="s">
        <v>27</v>
      </c>
      <c r="F4" s="12" t="s">
        <v>28</v>
      </c>
      <c r="G4" s="11"/>
      <c r="H4" s="12">
        <v>1</v>
      </c>
      <c r="I4" s="12" t="s">
        <v>19</v>
      </c>
      <c r="J4" s="12" t="s">
        <v>20</v>
      </c>
      <c r="K4" s="12" t="s">
        <v>29</v>
      </c>
      <c r="L4" s="16" t="s">
        <v>22</v>
      </c>
      <c r="M4" s="12" t="s">
        <v>30</v>
      </c>
      <c r="N4" s="12" t="s">
        <v>24</v>
      </c>
      <c r="O4" s="11"/>
    </row>
    <row r="5" spans="1:15" s="2" customFormat="1" ht="39.75" customHeight="1">
      <c r="A5" s="10"/>
      <c r="B5" s="10"/>
      <c r="C5" s="11"/>
      <c r="D5" s="12" t="s">
        <v>31</v>
      </c>
      <c r="E5" s="13" t="s">
        <v>27</v>
      </c>
      <c r="F5" s="12" t="s">
        <v>32</v>
      </c>
      <c r="G5" s="11"/>
      <c r="H5" s="12">
        <v>1</v>
      </c>
      <c r="I5" s="12" t="s">
        <v>33</v>
      </c>
      <c r="J5" s="12" t="s">
        <v>34</v>
      </c>
      <c r="K5" s="12" t="s">
        <v>35</v>
      </c>
      <c r="L5" s="12" t="s">
        <v>30</v>
      </c>
      <c r="M5" s="12" t="s">
        <v>36</v>
      </c>
      <c r="N5" s="12" t="s">
        <v>24</v>
      </c>
      <c r="O5" s="11"/>
    </row>
    <row r="6" spans="1:15" s="2" customFormat="1" ht="39.75" customHeight="1">
      <c r="A6" s="10"/>
      <c r="B6" s="10"/>
      <c r="C6" s="11"/>
      <c r="D6" s="12" t="s">
        <v>37</v>
      </c>
      <c r="E6" s="13" t="s">
        <v>27</v>
      </c>
      <c r="F6" s="12" t="s">
        <v>38</v>
      </c>
      <c r="G6" s="11"/>
      <c r="H6" s="12">
        <v>1</v>
      </c>
      <c r="I6" s="12" t="s">
        <v>33</v>
      </c>
      <c r="J6" s="12" t="s">
        <v>34</v>
      </c>
      <c r="K6" s="12" t="s">
        <v>39</v>
      </c>
      <c r="L6" s="12" t="s">
        <v>30</v>
      </c>
      <c r="M6" s="12" t="s">
        <v>36</v>
      </c>
      <c r="N6" s="12" t="s">
        <v>24</v>
      </c>
      <c r="O6" s="11"/>
    </row>
    <row r="7" spans="1:15" s="2" customFormat="1" ht="39.75" customHeight="1">
      <c r="A7" s="10"/>
      <c r="B7" s="10"/>
      <c r="C7" s="11"/>
      <c r="D7" s="12" t="s">
        <v>37</v>
      </c>
      <c r="E7" s="13" t="s">
        <v>27</v>
      </c>
      <c r="F7" s="12" t="s">
        <v>40</v>
      </c>
      <c r="G7" s="11"/>
      <c r="H7" s="12">
        <v>1</v>
      </c>
      <c r="I7" s="12" t="s">
        <v>33</v>
      </c>
      <c r="J7" s="12" t="s">
        <v>34</v>
      </c>
      <c r="K7" s="12" t="s">
        <v>41</v>
      </c>
      <c r="L7" s="12" t="s">
        <v>30</v>
      </c>
      <c r="M7" s="12" t="s">
        <v>36</v>
      </c>
      <c r="N7" s="12" t="s">
        <v>24</v>
      </c>
      <c r="O7" s="11"/>
    </row>
    <row r="8" spans="1:15" s="2" customFormat="1" ht="39.75" customHeight="1">
      <c r="A8" s="10"/>
      <c r="B8" s="10"/>
      <c r="C8" s="11"/>
      <c r="D8" s="12" t="s">
        <v>42</v>
      </c>
      <c r="E8" s="13" t="s">
        <v>27</v>
      </c>
      <c r="F8" s="12" t="s">
        <v>43</v>
      </c>
      <c r="G8" s="11"/>
      <c r="H8" s="12">
        <v>1</v>
      </c>
      <c r="I8" s="12" t="s">
        <v>33</v>
      </c>
      <c r="J8" s="12" t="s">
        <v>34</v>
      </c>
      <c r="K8" s="12" t="s">
        <v>44</v>
      </c>
      <c r="L8" s="12" t="s">
        <v>30</v>
      </c>
      <c r="M8" s="12" t="s">
        <v>36</v>
      </c>
      <c r="N8" s="12" t="s">
        <v>24</v>
      </c>
      <c r="O8" s="11"/>
    </row>
    <row r="9" spans="1:15" s="3" customFormat="1" ht="56.25" customHeight="1">
      <c r="A9" s="14"/>
      <c r="B9" s="14"/>
      <c r="C9" s="12" t="s">
        <v>45</v>
      </c>
      <c r="D9" s="15" t="s">
        <v>46</v>
      </c>
      <c r="E9" s="15" t="s">
        <v>27</v>
      </c>
      <c r="F9" s="12" t="s">
        <v>47</v>
      </c>
      <c r="G9" s="15">
        <v>1</v>
      </c>
      <c r="H9" s="15">
        <v>1</v>
      </c>
      <c r="I9" s="15" t="s">
        <v>33</v>
      </c>
      <c r="J9" s="15" t="s">
        <v>34</v>
      </c>
      <c r="K9" s="12" t="s">
        <v>48</v>
      </c>
      <c r="L9" s="15" t="s">
        <v>22</v>
      </c>
      <c r="M9" s="12" t="s">
        <v>30</v>
      </c>
      <c r="N9" s="15" t="s">
        <v>24</v>
      </c>
      <c r="O9" s="15" t="s">
        <v>49</v>
      </c>
    </row>
    <row r="10" spans="1:15" s="3" customFormat="1" ht="56.25" customHeight="1">
      <c r="A10" s="14"/>
      <c r="B10" s="14"/>
      <c r="C10" s="12" t="s">
        <v>50</v>
      </c>
      <c r="D10" s="12" t="s">
        <v>51</v>
      </c>
      <c r="E10" s="15" t="s">
        <v>27</v>
      </c>
      <c r="F10" s="12" t="s">
        <v>52</v>
      </c>
      <c r="G10" s="15">
        <v>1</v>
      </c>
      <c r="H10" s="15">
        <v>1</v>
      </c>
      <c r="I10" s="15" t="s">
        <v>33</v>
      </c>
      <c r="J10" s="12" t="s">
        <v>34</v>
      </c>
      <c r="K10" s="12" t="s">
        <v>53</v>
      </c>
      <c r="L10" s="12" t="s">
        <v>54</v>
      </c>
      <c r="M10" s="12" t="s">
        <v>55</v>
      </c>
      <c r="N10" s="15" t="s">
        <v>24</v>
      </c>
      <c r="O10" s="15" t="s">
        <v>56</v>
      </c>
    </row>
    <row r="11" spans="1:15" s="4" customFormat="1" ht="39.75" customHeight="1">
      <c r="A11" s="14"/>
      <c r="B11" s="14"/>
      <c r="C11" s="11" t="s">
        <v>57</v>
      </c>
      <c r="D11" s="12" t="s">
        <v>58</v>
      </c>
      <c r="E11" s="15" t="s">
        <v>27</v>
      </c>
      <c r="F11" s="12" t="s">
        <v>59</v>
      </c>
      <c r="G11" s="11">
        <f>SUM(H11:H14)</f>
        <v>16</v>
      </c>
      <c r="H11" s="12">
        <v>4</v>
      </c>
      <c r="I11" s="12" t="s">
        <v>33</v>
      </c>
      <c r="J11" s="12" t="s">
        <v>34</v>
      </c>
      <c r="K11" s="12" t="s">
        <v>60</v>
      </c>
      <c r="L11" s="12" t="s">
        <v>30</v>
      </c>
      <c r="M11" s="12" t="s">
        <v>61</v>
      </c>
      <c r="N11" s="12" t="s">
        <v>24</v>
      </c>
      <c r="O11" s="11" t="s">
        <v>62</v>
      </c>
    </row>
    <row r="12" spans="1:15" s="4" customFormat="1" ht="39.75" customHeight="1">
      <c r="A12" s="14"/>
      <c r="B12" s="14"/>
      <c r="C12" s="11"/>
      <c r="D12" s="12" t="s">
        <v>63</v>
      </c>
      <c r="E12" s="15" t="s">
        <v>27</v>
      </c>
      <c r="F12" s="12" t="s">
        <v>64</v>
      </c>
      <c r="G12" s="11"/>
      <c r="H12" s="12">
        <v>1</v>
      </c>
      <c r="I12" s="12" t="s">
        <v>33</v>
      </c>
      <c r="J12" s="12" t="s">
        <v>34</v>
      </c>
      <c r="K12" s="12" t="s">
        <v>65</v>
      </c>
      <c r="L12" s="12" t="s">
        <v>30</v>
      </c>
      <c r="M12" s="12" t="s">
        <v>66</v>
      </c>
      <c r="N12" s="12" t="s">
        <v>24</v>
      </c>
      <c r="O12" s="11"/>
    </row>
    <row r="13" spans="1:15" s="2" customFormat="1" ht="39.75" customHeight="1">
      <c r="A13" s="14"/>
      <c r="B13" s="14"/>
      <c r="C13" s="11"/>
      <c r="D13" s="12" t="s">
        <v>63</v>
      </c>
      <c r="E13" s="12" t="s">
        <v>27</v>
      </c>
      <c r="F13" s="12" t="s">
        <v>67</v>
      </c>
      <c r="G13" s="11"/>
      <c r="H13" s="12">
        <v>1</v>
      </c>
      <c r="I13" s="12" t="s">
        <v>33</v>
      </c>
      <c r="J13" s="12" t="s">
        <v>34</v>
      </c>
      <c r="K13" s="12" t="s">
        <v>68</v>
      </c>
      <c r="L13" s="12" t="s">
        <v>30</v>
      </c>
      <c r="M13" s="12" t="s">
        <v>66</v>
      </c>
      <c r="N13" s="12" t="s">
        <v>24</v>
      </c>
      <c r="O13" s="11"/>
    </row>
    <row r="14" spans="1:15" s="4" customFormat="1" ht="39.75" customHeight="1">
      <c r="A14" s="14"/>
      <c r="B14" s="14"/>
      <c r="C14" s="11"/>
      <c r="D14" s="12" t="s">
        <v>69</v>
      </c>
      <c r="E14" s="15" t="s">
        <v>27</v>
      </c>
      <c r="F14" s="12" t="s">
        <v>70</v>
      </c>
      <c r="G14" s="11"/>
      <c r="H14" s="12">
        <v>10</v>
      </c>
      <c r="I14" s="12" t="s">
        <v>33</v>
      </c>
      <c r="J14" s="12" t="s">
        <v>34</v>
      </c>
      <c r="K14" s="12" t="s">
        <v>71</v>
      </c>
      <c r="L14" s="12" t="s">
        <v>30</v>
      </c>
      <c r="M14" s="12" t="s">
        <v>61</v>
      </c>
      <c r="N14" s="12" t="s">
        <v>24</v>
      </c>
      <c r="O14" s="11"/>
    </row>
    <row r="15" spans="1:15" s="2" customFormat="1" ht="39.75" customHeight="1">
      <c r="A15" s="14"/>
      <c r="B15" s="14"/>
      <c r="C15" s="11" t="s">
        <v>72</v>
      </c>
      <c r="D15" s="12" t="s">
        <v>73</v>
      </c>
      <c r="E15" s="12" t="s">
        <v>27</v>
      </c>
      <c r="F15" s="12" t="s">
        <v>43</v>
      </c>
      <c r="G15" s="11">
        <f>SUM(H15:H21)</f>
        <v>9</v>
      </c>
      <c r="H15" s="12">
        <v>1</v>
      </c>
      <c r="I15" s="12" t="s">
        <v>33</v>
      </c>
      <c r="J15" s="12" t="s">
        <v>34</v>
      </c>
      <c r="K15" s="12" t="s">
        <v>74</v>
      </c>
      <c r="L15" s="15" t="s">
        <v>22</v>
      </c>
      <c r="M15" s="12" t="s">
        <v>75</v>
      </c>
      <c r="N15" s="12" t="s">
        <v>24</v>
      </c>
      <c r="O15" s="11" t="s">
        <v>76</v>
      </c>
    </row>
    <row r="16" spans="1:15" s="2" customFormat="1" ht="39.75" customHeight="1">
      <c r="A16" s="14"/>
      <c r="B16" s="14"/>
      <c r="C16" s="11"/>
      <c r="D16" s="12" t="s">
        <v>73</v>
      </c>
      <c r="E16" s="12" t="s">
        <v>27</v>
      </c>
      <c r="F16" s="12" t="s">
        <v>43</v>
      </c>
      <c r="G16" s="11"/>
      <c r="H16" s="12">
        <v>1</v>
      </c>
      <c r="I16" s="12" t="s">
        <v>19</v>
      </c>
      <c r="J16" s="12" t="s">
        <v>20</v>
      </c>
      <c r="K16" s="12" t="s">
        <v>74</v>
      </c>
      <c r="L16" s="15" t="s">
        <v>22</v>
      </c>
      <c r="M16" s="12" t="s">
        <v>75</v>
      </c>
      <c r="N16" s="12" t="s">
        <v>24</v>
      </c>
      <c r="O16" s="11"/>
    </row>
    <row r="17" spans="1:15" s="2" customFormat="1" ht="39.75" customHeight="1">
      <c r="A17" s="14"/>
      <c r="B17" s="14"/>
      <c r="C17" s="11"/>
      <c r="D17" s="12" t="s">
        <v>77</v>
      </c>
      <c r="E17" s="12" t="s">
        <v>27</v>
      </c>
      <c r="F17" s="12" t="s">
        <v>78</v>
      </c>
      <c r="G17" s="11"/>
      <c r="H17" s="12">
        <v>2</v>
      </c>
      <c r="I17" s="12" t="s">
        <v>33</v>
      </c>
      <c r="J17" s="12" t="s">
        <v>34</v>
      </c>
      <c r="K17" s="12" t="s">
        <v>79</v>
      </c>
      <c r="L17" s="15" t="s">
        <v>22</v>
      </c>
      <c r="M17" s="12" t="s">
        <v>75</v>
      </c>
      <c r="N17" s="12" t="s">
        <v>24</v>
      </c>
      <c r="O17" s="11"/>
    </row>
    <row r="18" spans="1:15" s="2" customFormat="1" ht="39.75" customHeight="1">
      <c r="A18" s="14"/>
      <c r="B18" s="14"/>
      <c r="C18" s="11"/>
      <c r="D18" s="12" t="s">
        <v>80</v>
      </c>
      <c r="E18" s="12" t="s">
        <v>27</v>
      </c>
      <c r="F18" s="12" t="s">
        <v>81</v>
      </c>
      <c r="G18" s="11"/>
      <c r="H18" s="12">
        <v>1</v>
      </c>
      <c r="I18" s="12" t="s">
        <v>33</v>
      </c>
      <c r="J18" s="12" t="s">
        <v>34</v>
      </c>
      <c r="K18" s="12" t="s">
        <v>82</v>
      </c>
      <c r="L18" s="15" t="s">
        <v>22</v>
      </c>
      <c r="M18" s="12" t="s">
        <v>75</v>
      </c>
      <c r="N18" s="12" t="s">
        <v>24</v>
      </c>
      <c r="O18" s="11"/>
    </row>
    <row r="19" spans="1:15" s="2" customFormat="1" ht="39.75" customHeight="1">
      <c r="A19" s="14"/>
      <c r="B19" s="14"/>
      <c r="C19" s="11"/>
      <c r="D19" s="12" t="s">
        <v>83</v>
      </c>
      <c r="E19" s="12" t="s">
        <v>27</v>
      </c>
      <c r="F19" s="12" t="s">
        <v>84</v>
      </c>
      <c r="G19" s="11"/>
      <c r="H19" s="12">
        <v>1</v>
      </c>
      <c r="I19" s="12" t="s">
        <v>33</v>
      </c>
      <c r="J19" s="12" t="s">
        <v>34</v>
      </c>
      <c r="K19" s="12" t="s">
        <v>85</v>
      </c>
      <c r="L19" s="15" t="s">
        <v>22</v>
      </c>
      <c r="M19" s="12" t="s">
        <v>30</v>
      </c>
      <c r="N19" s="12" t="s">
        <v>24</v>
      </c>
      <c r="O19" s="11"/>
    </row>
    <row r="20" spans="1:15" s="2" customFormat="1" ht="39.75" customHeight="1">
      <c r="A20" s="14"/>
      <c r="B20" s="14"/>
      <c r="C20" s="11"/>
      <c r="D20" s="12" t="s">
        <v>86</v>
      </c>
      <c r="E20" s="12" t="s">
        <v>27</v>
      </c>
      <c r="F20" s="12" t="s">
        <v>87</v>
      </c>
      <c r="G20" s="11"/>
      <c r="H20" s="12">
        <v>2</v>
      </c>
      <c r="I20" s="12" t="s">
        <v>33</v>
      </c>
      <c r="J20" s="12" t="s">
        <v>34</v>
      </c>
      <c r="K20" s="12" t="s">
        <v>88</v>
      </c>
      <c r="L20" s="15" t="s">
        <v>22</v>
      </c>
      <c r="M20" s="12" t="s">
        <v>89</v>
      </c>
      <c r="N20" s="12" t="s">
        <v>24</v>
      </c>
      <c r="O20" s="11"/>
    </row>
    <row r="21" spans="1:15" s="2" customFormat="1" ht="39.75" customHeight="1">
      <c r="A21" s="14"/>
      <c r="B21" s="14"/>
      <c r="C21" s="11"/>
      <c r="D21" s="12" t="s">
        <v>90</v>
      </c>
      <c r="E21" s="12" t="s">
        <v>27</v>
      </c>
      <c r="F21" s="12" t="s">
        <v>91</v>
      </c>
      <c r="G21" s="11"/>
      <c r="H21" s="12">
        <v>1</v>
      </c>
      <c r="I21" s="12" t="s">
        <v>33</v>
      </c>
      <c r="J21" s="12" t="s">
        <v>34</v>
      </c>
      <c r="K21" s="12" t="s">
        <v>92</v>
      </c>
      <c r="L21" s="15" t="s">
        <v>22</v>
      </c>
      <c r="M21" s="12" t="s">
        <v>75</v>
      </c>
      <c r="N21" s="12" t="s">
        <v>24</v>
      </c>
      <c r="O21" s="11"/>
    </row>
    <row r="22" spans="1:15" s="3" customFormat="1" ht="45" customHeight="1">
      <c r="A22" s="14"/>
      <c r="B22" s="14"/>
      <c r="C22" s="15" t="s">
        <v>93</v>
      </c>
      <c r="D22" s="15" t="s">
        <v>94</v>
      </c>
      <c r="E22" s="15" t="s">
        <v>95</v>
      </c>
      <c r="F22" s="12" t="s">
        <v>96</v>
      </c>
      <c r="G22" s="15">
        <v>1</v>
      </c>
      <c r="H22" s="15">
        <v>1</v>
      </c>
      <c r="I22" s="15" t="s">
        <v>33</v>
      </c>
      <c r="J22" s="15" t="s">
        <v>34</v>
      </c>
      <c r="K22" s="12" t="s">
        <v>97</v>
      </c>
      <c r="L22" s="15" t="s">
        <v>98</v>
      </c>
      <c r="M22" s="25" t="s">
        <v>99</v>
      </c>
      <c r="N22" s="15" t="s">
        <v>24</v>
      </c>
      <c r="O22" s="15" t="s">
        <v>100</v>
      </c>
    </row>
    <row r="23" spans="1:15" s="3" customFormat="1" ht="45" customHeight="1">
      <c r="A23" s="14"/>
      <c r="B23" s="14"/>
      <c r="C23" s="14" t="s">
        <v>101</v>
      </c>
      <c r="D23" s="15" t="s">
        <v>102</v>
      </c>
      <c r="E23" s="15" t="s">
        <v>103</v>
      </c>
      <c r="F23" s="12" t="s">
        <v>104</v>
      </c>
      <c r="G23" s="14">
        <f>SUM(H23:H25)</f>
        <v>3</v>
      </c>
      <c r="H23" s="15">
        <v>1</v>
      </c>
      <c r="I23" s="15" t="s">
        <v>33</v>
      </c>
      <c r="J23" s="15" t="s">
        <v>34</v>
      </c>
      <c r="K23" s="12" t="s">
        <v>105</v>
      </c>
      <c r="L23" s="15" t="s">
        <v>22</v>
      </c>
      <c r="M23" s="12" t="s">
        <v>30</v>
      </c>
      <c r="N23" s="15" t="s">
        <v>24</v>
      </c>
      <c r="O23" s="14" t="s">
        <v>106</v>
      </c>
    </row>
    <row r="24" spans="1:15" s="3" customFormat="1" ht="45" customHeight="1">
      <c r="A24" s="14"/>
      <c r="B24" s="14"/>
      <c r="C24" s="14"/>
      <c r="D24" s="15" t="s">
        <v>102</v>
      </c>
      <c r="E24" s="15" t="s">
        <v>103</v>
      </c>
      <c r="F24" s="12" t="s">
        <v>104</v>
      </c>
      <c r="G24" s="14"/>
      <c r="H24" s="15">
        <v>1</v>
      </c>
      <c r="I24" s="15" t="s">
        <v>33</v>
      </c>
      <c r="J24" s="15" t="s">
        <v>34</v>
      </c>
      <c r="K24" s="12" t="s">
        <v>107</v>
      </c>
      <c r="L24" s="15" t="s">
        <v>108</v>
      </c>
      <c r="M24" s="12" t="s">
        <v>109</v>
      </c>
      <c r="N24" s="15" t="s">
        <v>24</v>
      </c>
      <c r="O24" s="14"/>
    </row>
    <row r="25" spans="1:15" s="3" customFormat="1" ht="45" customHeight="1">
      <c r="A25" s="14"/>
      <c r="B25" s="14"/>
      <c r="C25" s="14"/>
      <c r="D25" s="15" t="s">
        <v>102</v>
      </c>
      <c r="E25" s="15" t="s">
        <v>103</v>
      </c>
      <c r="F25" s="12" t="s">
        <v>104</v>
      </c>
      <c r="G25" s="14"/>
      <c r="H25" s="15">
        <v>1</v>
      </c>
      <c r="I25" s="15" t="s">
        <v>110</v>
      </c>
      <c r="J25" s="12"/>
      <c r="K25" s="12" t="s">
        <v>111</v>
      </c>
      <c r="L25" s="12" t="s">
        <v>112</v>
      </c>
      <c r="M25" s="12" t="s">
        <v>113</v>
      </c>
      <c r="N25" s="15" t="s">
        <v>24</v>
      </c>
      <c r="O25" s="14"/>
    </row>
    <row r="26" spans="1:15" s="3" customFormat="1" ht="37.5" customHeight="1">
      <c r="A26" s="14">
        <v>2</v>
      </c>
      <c r="B26" s="14" t="s">
        <v>114</v>
      </c>
      <c r="C26" s="14"/>
      <c r="D26" s="15" t="s">
        <v>115</v>
      </c>
      <c r="E26" s="15" t="s">
        <v>27</v>
      </c>
      <c r="F26" s="13" t="s">
        <v>116</v>
      </c>
      <c r="G26" s="14">
        <f>SUM(H26:H31)</f>
        <v>6</v>
      </c>
      <c r="H26" s="15">
        <v>1</v>
      </c>
      <c r="I26" s="15" t="s">
        <v>19</v>
      </c>
      <c r="J26" s="15" t="s">
        <v>20</v>
      </c>
      <c r="K26" s="13" t="s">
        <v>117</v>
      </c>
      <c r="L26" s="15" t="s">
        <v>30</v>
      </c>
      <c r="M26" s="13" t="s">
        <v>118</v>
      </c>
      <c r="N26" s="15" t="s">
        <v>24</v>
      </c>
      <c r="O26" s="14" t="s">
        <v>119</v>
      </c>
    </row>
    <row r="27" spans="1:15" s="3" customFormat="1" ht="39" customHeight="1">
      <c r="A27" s="14"/>
      <c r="B27" s="14"/>
      <c r="C27" s="14"/>
      <c r="D27" s="15" t="s">
        <v>115</v>
      </c>
      <c r="E27" s="15" t="s">
        <v>27</v>
      </c>
      <c r="F27" s="13" t="s">
        <v>120</v>
      </c>
      <c r="G27" s="14"/>
      <c r="H27" s="15">
        <v>1</v>
      </c>
      <c r="I27" s="15" t="s">
        <v>19</v>
      </c>
      <c r="J27" s="15" t="s">
        <v>20</v>
      </c>
      <c r="K27" s="13" t="s">
        <v>121</v>
      </c>
      <c r="L27" s="15" t="s">
        <v>30</v>
      </c>
      <c r="M27" s="13" t="s">
        <v>118</v>
      </c>
      <c r="N27" s="15" t="s">
        <v>24</v>
      </c>
      <c r="O27" s="14"/>
    </row>
    <row r="28" spans="1:15" s="3" customFormat="1" ht="36.75" customHeight="1">
      <c r="A28" s="14"/>
      <c r="B28" s="14"/>
      <c r="C28" s="14"/>
      <c r="D28" s="15" t="s">
        <v>115</v>
      </c>
      <c r="E28" s="15" t="s">
        <v>27</v>
      </c>
      <c r="F28" s="13" t="s">
        <v>116</v>
      </c>
      <c r="G28" s="14"/>
      <c r="H28" s="15">
        <v>1</v>
      </c>
      <c r="I28" s="15" t="s">
        <v>19</v>
      </c>
      <c r="J28" s="15" t="s">
        <v>20</v>
      </c>
      <c r="K28" s="13" t="s">
        <v>122</v>
      </c>
      <c r="L28" s="15" t="s">
        <v>30</v>
      </c>
      <c r="M28" s="13" t="s">
        <v>123</v>
      </c>
      <c r="N28" s="15" t="s">
        <v>24</v>
      </c>
      <c r="O28" s="14"/>
    </row>
    <row r="29" spans="1:15" s="3" customFormat="1" ht="39.75" customHeight="1">
      <c r="A29" s="14"/>
      <c r="B29" s="14"/>
      <c r="C29" s="14"/>
      <c r="D29" s="15" t="s">
        <v>124</v>
      </c>
      <c r="E29" s="15" t="s">
        <v>125</v>
      </c>
      <c r="F29" s="13" t="s">
        <v>126</v>
      </c>
      <c r="G29" s="14"/>
      <c r="H29" s="15">
        <v>1</v>
      </c>
      <c r="I29" s="15" t="s">
        <v>33</v>
      </c>
      <c r="J29" s="15" t="s">
        <v>34</v>
      </c>
      <c r="K29" s="13" t="s">
        <v>127</v>
      </c>
      <c r="L29" s="15" t="s">
        <v>30</v>
      </c>
      <c r="M29" s="13" t="s">
        <v>66</v>
      </c>
      <c r="N29" s="15" t="s">
        <v>24</v>
      </c>
      <c r="O29" s="14"/>
    </row>
    <row r="30" spans="1:15" s="2" customFormat="1" ht="42" customHeight="1">
      <c r="A30" s="14"/>
      <c r="B30" s="14"/>
      <c r="C30" s="14"/>
      <c r="D30" s="13" t="s">
        <v>128</v>
      </c>
      <c r="E30" s="15" t="s">
        <v>27</v>
      </c>
      <c r="F30" s="13" t="s">
        <v>129</v>
      </c>
      <c r="G30" s="14"/>
      <c r="H30" s="13">
        <v>1</v>
      </c>
      <c r="I30" s="15" t="s">
        <v>33</v>
      </c>
      <c r="J30" s="15" t="s">
        <v>34</v>
      </c>
      <c r="K30" s="13" t="s">
        <v>130</v>
      </c>
      <c r="L30" s="13" t="s">
        <v>30</v>
      </c>
      <c r="M30" s="13" t="s">
        <v>131</v>
      </c>
      <c r="N30" s="12" t="s">
        <v>24</v>
      </c>
      <c r="O30" s="14"/>
    </row>
    <row r="31" spans="1:15" s="3" customFormat="1" ht="45" customHeight="1">
      <c r="A31" s="14"/>
      <c r="B31" s="14"/>
      <c r="C31" s="14"/>
      <c r="D31" s="16" t="s">
        <v>132</v>
      </c>
      <c r="E31" s="15" t="s">
        <v>27</v>
      </c>
      <c r="F31" s="13" t="s">
        <v>133</v>
      </c>
      <c r="G31" s="14"/>
      <c r="H31" s="16">
        <v>1</v>
      </c>
      <c r="I31" s="15" t="s">
        <v>33</v>
      </c>
      <c r="J31" s="15" t="s">
        <v>34</v>
      </c>
      <c r="K31" s="13" t="s">
        <v>134</v>
      </c>
      <c r="L31" s="16" t="s">
        <v>30</v>
      </c>
      <c r="M31" s="13" t="s">
        <v>135</v>
      </c>
      <c r="N31" s="16" t="s">
        <v>24</v>
      </c>
      <c r="O31" s="14"/>
    </row>
    <row r="32" spans="1:15" s="3" customFormat="1" ht="39.75" customHeight="1">
      <c r="A32" s="14">
        <v>3</v>
      </c>
      <c r="B32" s="11" t="s">
        <v>136</v>
      </c>
      <c r="C32" s="11"/>
      <c r="D32" s="17" t="s">
        <v>137</v>
      </c>
      <c r="E32" s="11" t="s">
        <v>27</v>
      </c>
      <c r="F32" s="12" t="s">
        <v>138</v>
      </c>
      <c r="G32" s="11">
        <f>SUM(H32:H37)</f>
        <v>6</v>
      </c>
      <c r="H32" s="12">
        <v>1</v>
      </c>
      <c r="I32" s="12" t="s">
        <v>33</v>
      </c>
      <c r="J32" s="12" t="s">
        <v>34</v>
      </c>
      <c r="K32" s="12" t="s">
        <v>139</v>
      </c>
      <c r="L32" s="12" t="s">
        <v>140</v>
      </c>
      <c r="M32" s="12" t="s">
        <v>141</v>
      </c>
      <c r="N32" s="12" t="s">
        <v>24</v>
      </c>
      <c r="O32" s="11" t="s">
        <v>142</v>
      </c>
    </row>
    <row r="33" spans="1:15" s="3" customFormat="1" ht="39.75" customHeight="1">
      <c r="A33" s="14"/>
      <c r="B33" s="11"/>
      <c r="C33" s="11"/>
      <c r="D33" s="18" t="s">
        <v>143</v>
      </c>
      <c r="E33" s="11" t="s">
        <v>27</v>
      </c>
      <c r="F33" s="12" t="s">
        <v>144</v>
      </c>
      <c r="G33" s="11"/>
      <c r="H33" s="12">
        <v>1</v>
      </c>
      <c r="I33" s="12" t="s">
        <v>33</v>
      </c>
      <c r="J33" s="12" t="s">
        <v>34</v>
      </c>
      <c r="K33" s="12" t="s">
        <v>145</v>
      </c>
      <c r="L33" s="12" t="s">
        <v>146</v>
      </c>
      <c r="M33" s="12" t="s">
        <v>147</v>
      </c>
      <c r="N33" s="12" t="s">
        <v>24</v>
      </c>
      <c r="O33" s="11"/>
    </row>
    <row r="34" spans="1:15" s="3" customFormat="1" ht="39.75" customHeight="1">
      <c r="A34" s="14"/>
      <c r="B34" s="11"/>
      <c r="C34" s="11"/>
      <c r="D34" s="18" t="s">
        <v>73</v>
      </c>
      <c r="E34" s="11" t="s">
        <v>27</v>
      </c>
      <c r="F34" s="12" t="s">
        <v>148</v>
      </c>
      <c r="G34" s="11"/>
      <c r="H34" s="12">
        <v>1</v>
      </c>
      <c r="I34" s="12" t="s">
        <v>33</v>
      </c>
      <c r="J34" s="12" t="s">
        <v>34</v>
      </c>
      <c r="K34" s="12" t="s">
        <v>149</v>
      </c>
      <c r="L34" s="12" t="s">
        <v>150</v>
      </c>
      <c r="M34" s="12" t="s">
        <v>66</v>
      </c>
      <c r="N34" s="12" t="s">
        <v>24</v>
      </c>
      <c r="O34" s="11"/>
    </row>
    <row r="35" spans="1:15" s="3" customFormat="1" ht="39.75" customHeight="1">
      <c r="A35" s="14"/>
      <c r="B35" s="11"/>
      <c r="C35" s="11"/>
      <c r="D35" s="17" t="s">
        <v>80</v>
      </c>
      <c r="E35" s="11" t="s">
        <v>27</v>
      </c>
      <c r="F35" s="12" t="s">
        <v>151</v>
      </c>
      <c r="G35" s="11"/>
      <c r="H35" s="12">
        <v>1</v>
      </c>
      <c r="I35" s="12" t="s">
        <v>19</v>
      </c>
      <c r="J35" s="12" t="s">
        <v>20</v>
      </c>
      <c r="K35" s="12" t="s">
        <v>152</v>
      </c>
      <c r="L35" s="12" t="s">
        <v>30</v>
      </c>
      <c r="M35" s="12" t="s">
        <v>153</v>
      </c>
      <c r="N35" s="12" t="s">
        <v>24</v>
      </c>
      <c r="O35" s="11"/>
    </row>
    <row r="36" spans="1:15" s="3" customFormat="1" ht="39.75" customHeight="1">
      <c r="A36" s="14"/>
      <c r="B36" s="11"/>
      <c r="C36" s="11"/>
      <c r="D36" s="17" t="s">
        <v>154</v>
      </c>
      <c r="E36" s="11" t="s">
        <v>27</v>
      </c>
      <c r="F36" s="12" t="s">
        <v>155</v>
      </c>
      <c r="G36" s="11"/>
      <c r="H36" s="12">
        <v>1</v>
      </c>
      <c r="I36" s="12" t="s">
        <v>33</v>
      </c>
      <c r="J36" s="12" t="s">
        <v>34</v>
      </c>
      <c r="K36" s="12" t="s">
        <v>156</v>
      </c>
      <c r="L36" s="12" t="s">
        <v>30</v>
      </c>
      <c r="M36" s="12" t="s">
        <v>157</v>
      </c>
      <c r="N36" s="12" t="s">
        <v>24</v>
      </c>
      <c r="O36" s="11"/>
    </row>
    <row r="37" spans="1:15" s="3" customFormat="1" ht="39.75" customHeight="1">
      <c r="A37" s="14"/>
      <c r="B37" s="11"/>
      <c r="C37" s="11"/>
      <c r="D37" s="17" t="s">
        <v>158</v>
      </c>
      <c r="E37" s="11" t="s">
        <v>27</v>
      </c>
      <c r="F37" s="12" t="s">
        <v>159</v>
      </c>
      <c r="G37" s="11"/>
      <c r="H37" s="12">
        <v>1</v>
      </c>
      <c r="I37" s="12" t="s">
        <v>33</v>
      </c>
      <c r="J37" s="12" t="s">
        <v>34</v>
      </c>
      <c r="K37" s="12" t="s">
        <v>160</v>
      </c>
      <c r="L37" s="12" t="s">
        <v>22</v>
      </c>
      <c r="M37" s="12" t="s">
        <v>161</v>
      </c>
      <c r="N37" s="12" t="s">
        <v>24</v>
      </c>
      <c r="O37" s="11"/>
    </row>
    <row r="38" spans="1:15" s="3" customFormat="1" ht="36" customHeight="1">
      <c r="A38" s="15">
        <v>4</v>
      </c>
      <c r="B38" s="14" t="s">
        <v>162</v>
      </c>
      <c r="C38" s="14"/>
      <c r="D38" s="16" t="s">
        <v>73</v>
      </c>
      <c r="E38" s="15" t="s">
        <v>27</v>
      </c>
      <c r="F38" s="16" t="s">
        <v>163</v>
      </c>
      <c r="G38" s="16">
        <f>SUM(H38:H43)</f>
        <v>6</v>
      </c>
      <c r="H38" s="16">
        <v>1</v>
      </c>
      <c r="I38" s="16" t="s">
        <v>33</v>
      </c>
      <c r="J38" s="12" t="s">
        <v>34</v>
      </c>
      <c r="K38" s="16" t="s">
        <v>164</v>
      </c>
      <c r="L38" s="16" t="s">
        <v>165</v>
      </c>
      <c r="M38" s="16" t="s">
        <v>109</v>
      </c>
      <c r="N38" s="16" t="s">
        <v>24</v>
      </c>
      <c r="O38" s="10" t="s">
        <v>166</v>
      </c>
    </row>
    <row r="39" spans="1:15" s="3" customFormat="1" ht="39" customHeight="1">
      <c r="A39" s="15"/>
      <c r="B39" s="14"/>
      <c r="C39" s="14"/>
      <c r="D39" s="16" t="s">
        <v>167</v>
      </c>
      <c r="E39" s="15" t="s">
        <v>27</v>
      </c>
      <c r="F39" s="16" t="s">
        <v>168</v>
      </c>
      <c r="G39" s="16"/>
      <c r="H39" s="16">
        <v>1</v>
      </c>
      <c r="I39" s="16" t="s">
        <v>33</v>
      </c>
      <c r="J39" s="16" t="s">
        <v>34</v>
      </c>
      <c r="K39" s="16" t="s">
        <v>169</v>
      </c>
      <c r="L39" s="16" t="s">
        <v>170</v>
      </c>
      <c r="M39" s="16" t="s">
        <v>171</v>
      </c>
      <c r="N39" s="16" t="s">
        <v>24</v>
      </c>
      <c r="O39" s="10"/>
    </row>
    <row r="40" spans="1:15" s="3" customFormat="1" ht="37.5" customHeight="1">
      <c r="A40" s="15"/>
      <c r="B40" s="14"/>
      <c r="C40" s="14"/>
      <c r="D40" s="16" t="s">
        <v>172</v>
      </c>
      <c r="E40" s="15" t="s">
        <v>27</v>
      </c>
      <c r="F40" s="16" t="s">
        <v>173</v>
      </c>
      <c r="G40" s="16"/>
      <c r="H40" s="16">
        <v>1</v>
      </c>
      <c r="I40" s="16" t="s">
        <v>33</v>
      </c>
      <c r="J40" s="16" t="s">
        <v>34</v>
      </c>
      <c r="K40" s="16" t="s">
        <v>174</v>
      </c>
      <c r="L40" s="16" t="s">
        <v>30</v>
      </c>
      <c r="M40" s="16" t="s">
        <v>175</v>
      </c>
      <c r="N40" s="16" t="s">
        <v>24</v>
      </c>
      <c r="O40" s="10"/>
    </row>
    <row r="41" spans="1:15" s="3" customFormat="1" ht="58.5" customHeight="1">
      <c r="A41" s="15"/>
      <c r="B41" s="14"/>
      <c r="C41" s="14"/>
      <c r="D41" s="16" t="s">
        <v>176</v>
      </c>
      <c r="E41" s="15" t="s">
        <v>27</v>
      </c>
      <c r="F41" s="19" t="s">
        <v>177</v>
      </c>
      <c r="G41" s="16"/>
      <c r="H41" s="16">
        <v>1</v>
      </c>
      <c r="I41" s="16" t="s">
        <v>19</v>
      </c>
      <c r="J41" s="16" t="s">
        <v>20</v>
      </c>
      <c r="K41" s="16" t="s">
        <v>178</v>
      </c>
      <c r="L41" s="15" t="s">
        <v>22</v>
      </c>
      <c r="M41" s="26" t="s">
        <v>179</v>
      </c>
      <c r="N41" s="16" t="s">
        <v>24</v>
      </c>
      <c r="O41" s="10"/>
    </row>
    <row r="42" spans="1:15" s="3" customFormat="1" ht="45" customHeight="1">
      <c r="A42" s="15"/>
      <c r="B42" s="14"/>
      <c r="C42" s="14"/>
      <c r="D42" s="16" t="s">
        <v>180</v>
      </c>
      <c r="E42" s="15" t="s">
        <v>27</v>
      </c>
      <c r="F42" s="19" t="s">
        <v>181</v>
      </c>
      <c r="G42" s="16"/>
      <c r="H42" s="16">
        <v>1</v>
      </c>
      <c r="I42" s="16" t="s">
        <v>19</v>
      </c>
      <c r="J42" s="16" t="s">
        <v>20</v>
      </c>
      <c r="K42" s="16" t="s">
        <v>182</v>
      </c>
      <c r="L42" s="16" t="s">
        <v>30</v>
      </c>
      <c r="M42" s="16" t="s">
        <v>66</v>
      </c>
      <c r="N42" s="16" t="s">
        <v>24</v>
      </c>
      <c r="O42" s="10"/>
    </row>
    <row r="43" spans="1:15" s="3" customFormat="1" ht="39.75" customHeight="1">
      <c r="A43" s="15"/>
      <c r="B43" s="14"/>
      <c r="C43" s="14"/>
      <c r="D43" s="12" t="s">
        <v>180</v>
      </c>
      <c r="E43" s="15" t="s">
        <v>27</v>
      </c>
      <c r="F43" s="11" t="s">
        <v>183</v>
      </c>
      <c r="G43" s="16"/>
      <c r="H43" s="20">
        <v>1</v>
      </c>
      <c r="I43" s="16" t="s">
        <v>33</v>
      </c>
      <c r="J43" s="12" t="s">
        <v>34</v>
      </c>
      <c r="K43" s="11" t="s">
        <v>184</v>
      </c>
      <c r="L43" s="12" t="s">
        <v>30</v>
      </c>
      <c r="M43" s="16" t="s">
        <v>109</v>
      </c>
      <c r="N43" s="12" t="s">
        <v>24</v>
      </c>
      <c r="O43" s="10"/>
    </row>
    <row r="44" spans="1:15" s="3" customFormat="1" ht="45" customHeight="1">
      <c r="A44" s="15">
        <v>5</v>
      </c>
      <c r="B44" s="15" t="s">
        <v>185</v>
      </c>
      <c r="C44" s="15"/>
      <c r="D44" s="12" t="s">
        <v>186</v>
      </c>
      <c r="E44" s="15" t="s">
        <v>27</v>
      </c>
      <c r="F44" s="12" t="s">
        <v>187</v>
      </c>
      <c r="G44" s="15">
        <f>SUM(H44:H49)</f>
        <v>6</v>
      </c>
      <c r="H44" s="15">
        <v>1</v>
      </c>
      <c r="I44" s="15" t="s">
        <v>33</v>
      </c>
      <c r="J44" s="15" t="s">
        <v>34</v>
      </c>
      <c r="K44" s="12" t="s">
        <v>188</v>
      </c>
      <c r="L44" s="12" t="s">
        <v>189</v>
      </c>
      <c r="M44" s="13" t="s">
        <v>66</v>
      </c>
      <c r="N44" s="15" t="s">
        <v>24</v>
      </c>
      <c r="O44" s="14" t="s">
        <v>190</v>
      </c>
    </row>
    <row r="45" spans="1:15" s="3" customFormat="1" ht="45" customHeight="1">
      <c r="A45" s="15"/>
      <c r="B45" s="15"/>
      <c r="C45" s="15"/>
      <c r="D45" s="12" t="s">
        <v>186</v>
      </c>
      <c r="E45" s="15" t="s">
        <v>27</v>
      </c>
      <c r="F45" s="21" t="s">
        <v>191</v>
      </c>
      <c r="G45" s="15"/>
      <c r="H45" s="15">
        <v>1</v>
      </c>
      <c r="I45" s="15" t="s">
        <v>33</v>
      </c>
      <c r="J45" s="15" t="s">
        <v>34</v>
      </c>
      <c r="K45" s="12" t="s">
        <v>192</v>
      </c>
      <c r="L45" s="12" t="s">
        <v>189</v>
      </c>
      <c r="M45" s="13" t="s">
        <v>66</v>
      </c>
      <c r="N45" s="15" t="s">
        <v>24</v>
      </c>
      <c r="O45" s="14"/>
    </row>
    <row r="46" spans="1:15" s="3" customFormat="1" ht="45" customHeight="1">
      <c r="A46" s="15"/>
      <c r="B46" s="15"/>
      <c r="C46" s="15"/>
      <c r="D46" s="12" t="s">
        <v>186</v>
      </c>
      <c r="E46" s="15" t="s">
        <v>27</v>
      </c>
      <c r="F46" s="12" t="s">
        <v>193</v>
      </c>
      <c r="G46" s="15"/>
      <c r="H46" s="15">
        <v>1</v>
      </c>
      <c r="I46" s="15" t="s">
        <v>33</v>
      </c>
      <c r="J46" s="15" t="s">
        <v>34</v>
      </c>
      <c r="K46" s="12" t="s">
        <v>194</v>
      </c>
      <c r="L46" s="12" t="s">
        <v>189</v>
      </c>
      <c r="M46" s="13" t="s">
        <v>66</v>
      </c>
      <c r="N46" s="15" t="s">
        <v>24</v>
      </c>
      <c r="O46" s="14"/>
    </row>
    <row r="47" spans="1:15" s="3" customFormat="1" ht="45" customHeight="1">
      <c r="A47" s="15"/>
      <c r="B47" s="15"/>
      <c r="C47" s="15"/>
      <c r="D47" s="12" t="s">
        <v>186</v>
      </c>
      <c r="E47" s="15" t="s">
        <v>27</v>
      </c>
      <c r="F47" s="12" t="s">
        <v>195</v>
      </c>
      <c r="G47" s="15"/>
      <c r="H47" s="15">
        <v>1</v>
      </c>
      <c r="I47" s="15" t="s">
        <v>33</v>
      </c>
      <c r="J47" s="15" t="s">
        <v>34</v>
      </c>
      <c r="K47" s="12" t="s">
        <v>196</v>
      </c>
      <c r="L47" s="12" t="s">
        <v>189</v>
      </c>
      <c r="M47" s="13" t="s">
        <v>66</v>
      </c>
      <c r="N47" s="15" t="s">
        <v>24</v>
      </c>
      <c r="O47" s="14"/>
    </row>
    <row r="48" spans="1:15" s="3" customFormat="1" ht="45" customHeight="1">
      <c r="A48" s="15"/>
      <c r="B48" s="15"/>
      <c r="C48" s="15"/>
      <c r="D48" s="12" t="s">
        <v>197</v>
      </c>
      <c r="E48" s="15" t="s">
        <v>27</v>
      </c>
      <c r="F48" s="12" t="s">
        <v>198</v>
      </c>
      <c r="G48" s="15"/>
      <c r="H48" s="15">
        <v>1</v>
      </c>
      <c r="I48" s="15" t="s">
        <v>33</v>
      </c>
      <c r="J48" s="15" t="s">
        <v>34</v>
      </c>
      <c r="K48" s="12" t="s">
        <v>199</v>
      </c>
      <c r="L48" s="12" t="s">
        <v>189</v>
      </c>
      <c r="M48" s="13" t="s">
        <v>66</v>
      </c>
      <c r="N48" s="15" t="s">
        <v>24</v>
      </c>
      <c r="O48" s="14"/>
    </row>
    <row r="49" spans="1:15" s="3" customFormat="1" ht="45" customHeight="1">
      <c r="A49" s="15"/>
      <c r="B49" s="15"/>
      <c r="C49" s="15"/>
      <c r="D49" s="12" t="s">
        <v>197</v>
      </c>
      <c r="E49" s="15" t="s">
        <v>17</v>
      </c>
      <c r="F49" s="12" t="s">
        <v>200</v>
      </c>
      <c r="G49" s="15"/>
      <c r="H49" s="15">
        <v>1</v>
      </c>
      <c r="I49" s="15" t="s">
        <v>33</v>
      </c>
      <c r="J49" s="15" t="s">
        <v>34</v>
      </c>
      <c r="K49" s="12" t="s">
        <v>201</v>
      </c>
      <c r="L49" s="15" t="s">
        <v>22</v>
      </c>
      <c r="M49" s="13" t="s">
        <v>30</v>
      </c>
      <c r="N49" s="15" t="s">
        <v>24</v>
      </c>
      <c r="O49" s="14"/>
    </row>
    <row r="50" spans="1:15" s="3" customFormat="1" ht="72.75" customHeight="1">
      <c r="A50" s="14">
        <v>6</v>
      </c>
      <c r="B50" s="14" t="s">
        <v>202</v>
      </c>
      <c r="C50" s="14"/>
      <c r="D50" s="12" t="s">
        <v>203</v>
      </c>
      <c r="E50" s="12" t="s">
        <v>27</v>
      </c>
      <c r="F50" s="12" t="s">
        <v>204</v>
      </c>
      <c r="G50" s="10">
        <f>SUM(H50:H54)</f>
        <v>6</v>
      </c>
      <c r="H50" s="16">
        <v>1</v>
      </c>
      <c r="I50" s="16" t="s">
        <v>19</v>
      </c>
      <c r="J50" s="16" t="s">
        <v>20</v>
      </c>
      <c r="K50" s="16" t="s">
        <v>205</v>
      </c>
      <c r="L50" s="15" t="s">
        <v>22</v>
      </c>
      <c r="M50" s="12" t="s">
        <v>206</v>
      </c>
      <c r="N50" s="15" t="s">
        <v>24</v>
      </c>
      <c r="O50" s="14" t="s">
        <v>207</v>
      </c>
    </row>
    <row r="51" spans="1:15" s="5" customFormat="1" ht="85.5" customHeight="1">
      <c r="A51" s="22"/>
      <c r="B51" s="22"/>
      <c r="C51" s="22"/>
      <c r="D51" s="12" t="s">
        <v>203</v>
      </c>
      <c r="E51" s="12" t="s">
        <v>27</v>
      </c>
      <c r="F51" s="12" t="s">
        <v>208</v>
      </c>
      <c r="G51" s="23"/>
      <c r="H51" s="16">
        <v>1</v>
      </c>
      <c r="I51" s="16" t="s">
        <v>19</v>
      </c>
      <c r="J51" s="16" t="s">
        <v>20</v>
      </c>
      <c r="K51" s="16" t="s">
        <v>209</v>
      </c>
      <c r="L51" s="15" t="s">
        <v>22</v>
      </c>
      <c r="M51" s="12" t="s">
        <v>210</v>
      </c>
      <c r="N51" s="15" t="s">
        <v>24</v>
      </c>
      <c r="O51" s="14"/>
    </row>
    <row r="52" spans="1:15" s="5" customFormat="1" ht="96.75" customHeight="1">
      <c r="A52" s="22"/>
      <c r="B52" s="22"/>
      <c r="C52" s="22"/>
      <c r="D52" s="12" t="s">
        <v>203</v>
      </c>
      <c r="E52" s="12" t="s">
        <v>27</v>
      </c>
      <c r="F52" s="21" t="s">
        <v>211</v>
      </c>
      <c r="G52" s="23"/>
      <c r="H52" s="16">
        <v>1</v>
      </c>
      <c r="I52" s="16" t="s">
        <v>19</v>
      </c>
      <c r="J52" s="16" t="s">
        <v>20</v>
      </c>
      <c r="K52" s="16" t="s">
        <v>212</v>
      </c>
      <c r="L52" s="16" t="s">
        <v>213</v>
      </c>
      <c r="M52" s="21" t="s">
        <v>214</v>
      </c>
      <c r="N52" s="15" t="s">
        <v>24</v>
      </c>
      <c r="O52" s="14"/>
    </row>
    <row r="53" spans="1:15" s="5" customFormat="1" ht="39.75" customHeight="1">
      <c r="A53" s="22"/>
      <c r="B53" s="22"/>
      <c r="C53" s="22"/>
      <c r="D53" s="12" t="s">
        <v>203</v>
      </c>
      <c r="E53" s="12" t="s">
        <v>27</v>
      </c>
      <c r="F53" s="12" t="s">
        <v>215</v>
      </c>
      <c r="G53" s="23"/>
      <c r="H53" s="12">
        <v>2</v>
      </c>
      <c r="I53" s="12" t="s">
        <v>33</v>
      </c>
      <c r="J53" s="12" t="s">
        <v>34</v>
      </c>
      <c r="K53" s="12" t="s">
        <v>216</v>
      </c>
      <c r="L53" s="12" t="s">
        <v>217</v>
      </c>
      <c r="M53" s="12" t="s">
        <v>218</v>
      </c>
      <c r="N53" s="15" t="s">
        <v>24</v>
      </c>
      <c r="O53" s="14"/>
    </row>
    <row r="54" spans="1:15" s="5" customFormat="1" ht="54" customHeight="1">
      <c r="A54" s="22"/>
      <c r="B54" s="22"/>
      <c r="C54" s="22"/>
      <c r="D54" s="17" t="s">
        <v>219</v>
      </c>
      <c r="E54" s="12" t="s">
        <v>27</v>
      </c>
      <c r="F54" s="17" t="s">
        <v>220</v>
      </c>
      <c r="G54" s="23"/>
      <c r="H54" s="17">
        <v>1</v>
      </c>
      <c r="I54" s="13" t="s">
        <v>33</v>
      </c>
      <c r="J54" s="12" t="s">
        <v>34</v>
      </c>
      <c r="K54" s="27" t="s">
        <v>221</v>
      </c>
      <c r="L54" s="13"/>
      <c r="M54" s="13" t="s">
        <v>222</v>
      </c>
      <c r="N54" s="15" t="s">
        <v>24</v>
      </c>
      <c r="O54" s="14"/>
    </row>
    <row r="55" spans="1:15" s="3" customFormat="1" ht="73.5" customHeight="1">
      <c r="A55" s="14">
        <v>7</v>
      </c>
      <c r="B55" s="24" t="s">
        <v>223</v>
      </c>
      <c r="C55" s="24"/>
      <c r="D55" s="13" t="s">
        <v>224</v>
      </c>
      <c r="E55" s="11" t="s">
        <v>27</v>
      </c>
      <c r="F55" s="13" t="s">
        <v>225</v>
      </c>
      <c r="G55" s="11">
        <f>SUM(H55:H63)</f>
        <v>10</v>
      </c>
      <c r="H55" s="13">
        <v>1</v>
      </c>
      <c r="I55" s="12" t="s">
        <v>33</v>
      </c>
      <c r="J55" s="12" t="s">
        <v>34</v>
      </c>
      <c r="K55" s="12" t="s">
        <v>226</v>
      </c>
      <c r="L55" s="12" t="s">
        <v>30</v>
      </c>
      <c r="M55" s="12" t="s">
        <v>227</v>
      </c>
      <c r="N55" s="12" t="s">
        <v>24</v>
      </c>
      <c r="O55" s="11" t="s">
        <v>228</v>
      </c>
    </row>
    <row r="56" spans="1:15" s="3" customFormat="1" ht="39.75" customHeight="1">
      <c r="A56" s="14"/>
      <c r="B56" s="24"/>
      <c r="C56" s="24"/>
      <c r="D56" s="13" t="s">
        <v>224</v>
      </c>
      <c r="E56" s="11" t="s">
        <v>27</v>
      </c>
      <c r="F56" s="13" t="s">
        <v>229</v>
      </c>
      <c r="G56" s="11"/>
      <c r="H56" s="13">
        <v>1</v>
      </c>
      <c r="I56" s="12" t="s">
        <v>33</v>
      </c>
      <c r="J56" s="12" t="s">
        <v>34</v>
      </c>
      <c r="K56" s="13" t="s">
        <v>230</v>
      </c>
      <c r="L56" s="12" t="s">
        <v>30</v>
      </c>
      <c r="M56" s="12" t="s">
        <v>231</v>
      </c>
      <c r="N56" s="12" t="s">
        <v>24</v>
      </c>
      <c r="O56" s="11"/>
    </row>
    <row r="57" spans="1:15" s="3" customFormat="1" ht="39.75" customHeight="1">
      <c r="A57" s="14"/>
      <c r="B57" s="24"/>
      <c r="C57" s="24"/>
      <c r="D57" s="13" t="s">
        <v>224</v>
      </c>
      <c r="E57" s="11" t="s">
        <v>27</v>
      </c>
      <c r="F57" s="13" t="s">
        <v>232</v>
      </c>
      <c r="G57" s="11"/>
      <c r="H57" s="13">
        <v>1</v>
      </c>
      <c r="I57" s="12" t="s">
        <v>33</v>
      </c>
      <c r="J57" s="12" t="s">
        <v>34</v>
      </c>
      <c r="K57" s="13" t="s">
        <v>233</v>
      </c>
      <c r="L57" s="12" t="s">
        <v>30</v>
      </c>
      <c r="M57" s="12" t="s">
        <v>231</v>
      </c>
      <c r="N57" s="12" t="s">
        <v>24</v>
      </c>
      <c r="O57" s="11"/>
    </row>
    <row r="58" spans="1:15" s="3" customFormat="1" ht="69" customHeight="1">
      <c r="A58" s="14"/>
      <c r="B58" s="24"/>
      <c r="C58" s="24"/>
      <c r="D58" s="13" t="s">
        <v>234</v>
      </c>
      <c r="E58" s="11" t="s">
        <v>27</v>
      </c>
      <c r="F58" s="13" t="s">
        <v>235</v>
      </c>
      <c r="G58" s="11"/>
      <c r="H58" s="13">
        <v>1</v>
      </c>
      <c r="I58" s="12" t="s">
        <v>33</v>
      </c>
      <c r="J58" s="12" t="s">
        <v>34</v>
      </c>
      <c r="K58" s="13" t="s">
        <v>236</v>
      </c>
      <c r="L58" s="12" t="s">
        <v>30</v>
      </c>
      <c r="M58" s="12" t="s">
        <v>231</v>
      </c>
      <c r="N58" s="12" t="s">
        <v>24</v>
      </c>
      <c r="O58" s="11"/>
    </row>
    <row r="59" spans="1:15" s="3" customFormat="1" ht="39.75" customHeight="1">
      <c r="A59" s="14"/>
      <c r="B59" s="24"/>
      <c r="C59" s="24"/>
      <c r="D59" s="13" t="s">
        <v>234</v>
      </c>
      <c r="E59" s="11" t="s">
        <v>27</v>
      </c>
      <c r="F59" s="13" t="s">
        <v>237</v>
      </c>
      <c r="G59" s="11"/>
      <c r="H59" s="13">
        <v>1</v>
      </c>
      <c r="I59" s="12" t="s">
        <v>33</v>
      </c>
      <c r="J59" s="12" t="s">
        <v>34</v>
      </c>
      <c r="K59" s="13" t="s">
        <v>238</v>
      </c>
      <c r="L59" s="12" t="s">
        <v>30</v>
      </c>
      <c r="M59" s="12" t="s">
        <v>231</v>
      </c>
      <c r="N59" s="12" t="s">
        <v>24</v>
      </c>
      <c r="O59" s="11"/>
    </row>
    <row r="60" spans="1:15" s="3" customFormat="1" ht="69" customHeight="1">
      <c r="A60" s="14"/>
      <c r="B60" s="24"/>
      <c r="C60" s="24"/>
      <c r="D60" s="13" t="s">
        <v>234</v>
      </c>
      <c r="E60" s="11" t="s">
        <v>27</v>
      </c>
      <c r="F60" s="13" t="s">
        <v>239</v>
      </c>
      <c r="G60" s="11"/>
      <c r="H60" s="13">
        <v>1</v>
      </c>
      <c r="I60" s="12" t="s">
        <v>33</v>
      </c>
      <c r="J60" s="12" t="s">
        <v>34</v>
      </c>
      <c r="K60" s="12" t="s">
        <v>240</v>
      </c>
      <c r="L60" s="12" t="s">
        <v>30</v>
      </c>
      <c r="M60" s="12" t="s">
        <v>231</v>
      </c>
      <c r="N60" s="12" t="s">
        <v>24</v>
      </c>
      <c r="O60" s="11"/>
    </row>
    <row r="61" spans="1:15" s="3" customFormat="1" ht="81" customHeight="1">
      <c r="A61" s="14"/>
      <c r="B61" s="24"/>
      <c r="C61" s="24"/>
      <c r="D61" s="13" t="s">
        <v>31</v>
      </c>
      <c r="E61" s="11" t="s">
        <v>27</v>
      </c>
      <c r="F61" s="13" t="s">
        <v>241</v>
      </c>
      <c r="G61" s="11"/>
      <c r="H61" s="13">
        <v>2</v>
      </c>
      <c r="I61" s="12" t="s">
        <v>33</v>
      </c>
      <c r="J61" s="12" t="s">
        <v>34</v>
      </c>
      <c r="K61" s="12" t="s">
        <v>226</v>
      </c>
      <c r="L61" s="12" t="s">
        <v>30</v>
      </c>
      <c r="M61" s="12" t="s">
        <v>231</v>
      </c>
      <c r="N61" s="12" t="s">
        <v>24</v>
      </c>
      <c r="O61" s="11"/>
    </row>
    <row r="62" spans="1:15" s="3" customFormat="1" ht="51.75" customHeight="1">
      <c r="A62" s="14"/>
      <c r="B62" s="24"/>
      <c r="C62" s="24"/>
      <c r="D62" s="13" t="s">
        <v>242</v>
      </c>
      <c r="E62" s="15" t="s">
        <v>27</v>
      </c>
      <c r="F62" s="13" t="s">
        <v>243</v>
      </c>
      <c r="G62" s="11"/>
      <c r="H62" s="13">
        <v>1</v>
      </c>
      <c r="I62" s="12" t="s">
        <v>33</v>
      </c>
      <c r="J62" s="12" t="s">
        <v>34</v>
      </c>
      <c r="K62" s="13" t="s">
        <v>244</v>
      </c>
      <c r="L62" s="12" t="s">
        <v>30</v>
      </c>
      <c r="M62" s="12" t="s">
        <v>231</v>
      </c>
      <c r="N62" s="12" t="s">
        <v>24</v>
      </c>
      <c r="O62" s="11"/>
    </row>
    <row r="63" spans="1:15" s="3" customFormat="1" ht="39.75" customHeight="1">
      <c r="A63" s="14"/>
      <c r="B63" s="24"/>
      <c r="C63" s="24"/>
      <c r="D63" s="13" t="s">
        <v>242</v>
      </c>
      <c r="E63" s="15" t="s">
        <v>27</v>
      </c>
      <c r="F63" s="13" t="s">
        <v>243</v>
      </c>
      <c r="G63" s="11"/>
      <c r="H63" s="13">
        <v>1</v>
      </c>
      <c r="I63" s="12" t="s">
        <v>33</v>
      </c>
      <c r="J63" s="12" t="s">
        <v>34</v>
      </c>
      <c r="K63" s="13" t="s">
        <v>174</v>
      </c>
      <c r="L63" s="12" t="s">
        <v>30</v>
      </c>
      <c r="M63" s="12" t="s">
        <v>231</v>
      </c>
      <c r="N63" s="12" t="s">
        <v>24</v>
      </c>
      <c r="O63" s="11"/>
    </row>
    <row r="64" spans="1:15" s="2" customFormat="1" ht="39.75" customHeight="1">
      <c r="A64" s="11">
        <v>8</v>
      </c>
      <c r="B64" s="11" t="s">
        <v>245</v>
      </c>
      <c r="C64" s="11"/>
      <c r="D64" s="12" t="s">
        <v>246</v>
      </c>
      <c r="E64" s="12" t="s">
        <v>247</v>
      </c>
      <c r="F64" s="12" t="s">
        <v>248</v>
      </c>
      <c r="G64" s="11">
        <f>SUM(H64:H69)</f>
        <v>37</v>
      </c>
      <c r="H64" s="12">
        <v>5</v>
      </c>
      <c r="I64" s="12" t="s">
        <v>33</v>
      </c>
      <c r="J64" s="12" t="s">
        <v>34</v>
      </c>
      <c r="K64" s="12" t="s">
        <v>249</v>
      </c>
      <c r="L64" s="12" t="s">
        <v>30</v>
      </c>
      <c r="M64" s="12" t="s">
        <v>66</v>
      </c>
      <c r="N64" s="12" t="s">
        <v>24</v>
      </c>
      <c r="O64" s="11" t="s">
        <v>250</v>
      </c>
    </row>
    <row r="65" spans="1:15" s="2" customFormat="1" ht="39.75" customHeight="1">
      <c r="A65" s="11"/>
      <c r="B65" s="11"/>
      <c r="C65" s="11"/>
      <c r="D65" s="12" t="s">
        <v>219</v>
      </c>
      <c r="E65" s="12" t="s">
        <v>251</v>
      </c>
      <c r="F65" s="28" t="s">
        <v>252</v>
      </c>
      <c r="G65" s="11"/>
      <c r="H65" s="12">
        <v>1</v>
      </c>
      <c r="I65" s="12" t="s">
        <v>33</v>
      </c>
      <c r="J65" s="12" t="s">
        <v>34</v>
      </c>
      <c r="K65" s="12" t="s">
        <v>201</v>
      </c>
      <c r="L65" s="12" t="s">
        <v>253</v>
      </c>
      <c r="M65" s="12" t="s">
        <v>66</v>
      </c>
      <c r="N65" s="12" t="s">
        <v>24</v>
      </c>
      <c r="O65" s="11"/>
    </row>
    <row r="66" spans="1:15" s="2" customFormat="1" ht="39.75" customHeight="1">
      <c r="A66" s="11"/>
      <c r="B66" s="11"/>
      <c r="C66" s="11"/>
      <c r="D66" s="12" t="s">
        <v>254</v>
      </c>
      <c r="E66" s="12" t="s">
        <v>255</v>
      </c>
      <c r="F66" s="12" t="s">
        <v>256</v>
      </c>
      <c r="G66" s="11"/>
      <c r="H66" s="12">
        <v>1</v>
      </c>
      <c r="I66" s="12" t="s">
        <v>33</v>
      </c>
      <c r="J66" s="12" t="s">
        <v>34</v>
      </c>
      <c r="K66" s="12" t="s">
        <v>257</v>
      </c>
      <c r="L66" s="12" t="s">
        <v>30</v>
      </c>
      <c r="M66" s="12" t="s">
        <v>66</v>
      </c>
      <c r="N66" s="12" t="s">
        <v>24</v>
      </c>
      <c r="O66" s="11"/>
    </row>
    <row r="67" spans="1:15" s="2" customFormat="1" ht="39.75" customHeight="1">
      <c r="A67" s="11"/>
      <c r="B67" s="11"/>
      <c r="C67" s="11"/>
      <c r="D67" s="12" t="s">
        <v>258</v>
      </c>
      <c r="E67" s="12" t="s">
        <v>259</v>
      </c>
      <c r="F67" s="12" t="s">
        <v>260</v>
      </c>
      <c r="G67" s="11"/>
      <c r="H67" s="12">
        <v>1</v>
      </c>
      <c r="I67" s="12" t="s">
        <v>33</v>
      </c>
      <c r="J67" s="12" t="s">
        <v>34</v>
      </c>
      <c r="K67" s="12" t="s">
        <v>261</v>
      </c>
      <c r="L67" s="12" t="s">
        <v>30</v>
      </c>
      <c r="M67" s="12" t="s">
        <v>66</v>
      </c>
      <c r="N67" s="12" t="s">
        <v>24</v>
      </c>
      <c r="O67" s="11"/>
    </row>
    <row r="68" spans="1:15" s="2" customFormat="1" ht="39.75" customHeight="1">
      <c r="A68" s="11"/>
      <c r="B68" s="11"/>
      <c r="C68" s="11"/>
      <c r="D68" s="12" t="s">
        <v>258</v>
      </c>
      <c r="E68" s="12" t="s">
        <v>262</v>
      </c>
      <c r="F68" s="12" t="s">
        <v>263</v>
      </c>
      <c r="G68" s="11"/>
      <c r="H68" s="12">
        <v>14</v>
      </c>
      <c r="I68" s="12" t="s">
        <v>110</v>
      </c>
      <c r="J68" s="12"/>
      <c r="K68" s="12" t="s">
        <v>30</v>
      </c>
      <c r="L68" s="12" t="s">
        <v>30</v>
      </c>
      <c r="M68" s="12" t="s">
        <v>264</v>
      </c>
      <c r="N68" s="12" t="s">
        <v>24</v>
      </c>
      <c r="O68" s="11"/>
    </row>
    <row r="69" spans="1:15" s="4" customFormat="1" ht="39.75" customHeight="1">
      <c r="A69" s="11"/>
      <c r="B69" s="11"/>
      <c r="C69" s="11"/>
      <c r="D69" s="12" t="s">
        <v>265</v>
      </c>
      <c r="E69" s="12" t="s">
        <v>266</v>
      </c>
      <c r="F69" s="12" t="s">
        <v>267</v>
      </c>
      <c r="G69" s="11"/>
      <c r="H69" s="12">
        <v>15</v>
      </c>
      <c r="I69" s="12" t="s">
        <v>268</v>
      </c>
      <c r="J69" s="12"/>
      <c r="K69" s="12" t="s">
        <v>30</v>
      </c>
      <c r="L69" s="12" t="s">
        <v>30</v>
      </c>
      <c r="M69" s="12" t="s">
        <v>269</v>
      </c>
      <c r="N69" s="12" t="s">
        <v>270</v>
      </c>
      <c r="O69" s="11"/>
    </row>
    <row r="70" spans="1:15" s="4" customFormat="1" ht="39.75" customHeight="1">
      <c r="A70" s="10">
        <v>9</v>
      </c>
      <c r="B70" s="24" t="s">
        <v>271</v>
      </c>
      <c r="C70" s="24"/>
      <c r="D70" s="12" t="s">
        <v>186</v>
      </c>
      <c r="E70" s="13" t="s">
        <v>27</v>
      </c>
      <c r="F70" s="13" t="s">
        <v>272</v>
      </c>
      <c r="G70" s="11">
        <f>SUM(H70:H73)</f>
        <v>7</v>
      </c>
      <c r="H70" s="13">
        <v>1</v>
      </c>
      <c r="I70" s="13" t="s">
        <v>19</v>
      </c>
      <c r="J70" s="13" t="s">
        <v>273</v>
      </c>
      <c r="K70" s="17" t="s">
        <v>174</v>
      </c>
      <c r="L70" s="12" t="s">
        <v>30</v>
      </c>
      <c r="M70" s="12"/>
      <c r="N70" s="12" t="s">
        <v>24</v>
      </c>
      <c r="O70" s="11" t="s">
        <v>274</v>
      </c>
    </row>
    <row r="71" spans="1:15" s="4" customFormat="1" ht="39.75" customHeight="1">
      <c r="A71" s="10"/>
      <c r="B71" s="24"/>
      <c r="C71" s="24"/>
      <c r="D71" s="12" t="s">
        <v>186</v>
      </c>
      <c r="E71" s="13" t="s">
        <v>27</v>
      </c>
      <c r="F71" s="13" t="s">
        <v>243</v>
      </c>
      <c r="G71" s="11"/>
      <c r="H71" s="13">
        <v>2</v>
      </c>
      <c r="I71" s="13" t="s">
        <v>33</v>
      </c>
      <c r="J71" s="13" t="s">
        <v>34</v>
      </c>
      <c r="K71" s="17" t="s">
        <v>88</v>
      </c>
      <c r="L71" s="12" t="s">
        <v>275</v>
      </c>
      <c r="M71" s="12" t="s">
        <v>66</v>
      </c>
      <c r="N71" s="12" t="s">
        <v>24</v>
      </c>
      <c r="O71" s="11"/>
    </row>
    <row r="72" spans="1:15" s="4" customFormat="1" ht="39.75" customHeight="1">
      <c r="A72" s="10"/>
      <c r="B72" s="24"/>
      <c r="C72" s="24"/>
      <c r="D72" s="12" t="s">
        <v>186</v>
      </c>
      <c r="E72" s="13" t="s">
        <v>27</v>
      </c>
      <c r="F72" s="13" t="s">
        <v>276</v>
      </c>
      <c r="G72" s="11"/>
      <c r="H72" s="13">
        <v>2</v>
      </c>
      <c r="I72" s="13" t="s">
        <v>33</v>
      </c>
      <c r="J72" s="13" t="s">
        <v>34</v>
      </c>
      <c r="K72" s="17" t="s">
        <v>277</v>
      </c>
      <c r="L72" s="12" t="s">
        <v>30</v>
      </c>
      <c r="M72" s="12" t="s">
        <v>66</v>
      </c>
      <c r="N72" s="12" t="s">
        <v>24</v>
      </c>
      <c r="O72" s="11"/>
    </row>
    <row r="73" spans="1:15" s="4" customFormat="1" ht="39.75" customHeight="1">
      <c r="A73" s="10"/>
      <c r="B73" s="24"/>
      <c r="C73" s="24"/>
      <c r="D73" s="12" t="s">
        <v>186</v>
      </c>
      <c r="E73" s="13" t="s">
        <v>27</v>
      </c>
      <c r="F73" s="13" t="s">
        <v>278</v>
      </c>
      <c r="G73" s="11"/>
      <c r="H73" s="13">
        <v>2</v>
      </c>
      <c r="I73" s="13" t="s">
        <v>33</v>
      </c>
      <c r="J73" s="13" t="s">
        <v>34</v>
      </c>
      <c r="K73" s="17" t="s">
        <v>279</v>
      </c>
      <c r="L73" s="12" t="s">
        <v>30</v>
      </c>
      <c r="M73" s="12" t="s">
        <v>66</v>
      </c>
      <c r="N73" s="12" t="s">
        <v>24</v>
      </c>
      <c r="O73" s="11"/>
    </row>
  </sheetData>
  <sheetProtection/>
  <mergeCells count="49">
    <mergeCell ref="A1:O1"/>
    <mergeCell ref="B2:C2"/>
    <mergeCell ref="G2:H2"/>
    <mergeCell ref="A3:A25"/>
    <mergeCell ref="A26:A31"/>
    <mergeCell ref="A32:A37"/>
    <mergeCell ref="A38:A43"/>
    <mergeCell ref="A44:A49"/>
    <mergeCell ref="A50:A54"/>
    <mergeCell ref="A55:A63"/>
    <mergeCell ref="A64:A69"/>
    <mergeCell ref="A70:A73"/>
    <mergeCell ref="B3:B25"/>
    <mergeCell ref="C3:C8"/>
    <mergeCell ref="C11:C14"/>
    <mergeCell ref="C15:C21"/>
    <mergeCell ref="C23:C25"/>
    <mergeCell ref="G3:G8"/>
    <mergeCell ref="G11:G14"/>
    <mergeCell ref="G15:G21"/>
    <mergeCell ref="G23:G25"/>
    <mergeCell ref="G26:G31"/>
    <mergeCell ref="G32:G37"/>
    <mergeCell ref="G38:G43"/>
    <mergeCell ref="G44:G49"/>
    <mergeCell ref="G50:G54"/>
    <mergeCell ref="G55:G63"/>
    <mergeCell ref="G64:G69"/>
    <mergeCell ref="G70:G73"/>
    <mergeCell ref="O3:O8"/>
    <mergeCell ref="O11:O14"/>
    <mergeCell ref="O15:O21"/>
    <mergeCell ref="O23:O25"/>
    <mergeCell ref="O26:O31"/>
    <mergeCell ref="O32:O37"/>
    <mergeCell ref="O38:O43"/>
    <mergeCell ref="O44:O49"/>
    <mergeCell ref="O50:O54"/>
    <mergeCell ref="O55:O63"/>
    <mergeCell ref="O64:O69"/>
    <mergeCell ref="O70:O73"/>
    <mergeCell ref="B32:C37"/>
    <mergeCell ref="B26:C31"/>
    <mergeCell ref="B38:C43"/>
    <mergeCell ref="B44:C49"/>
    <mergeCell ref="B50:C54"/>
    <mergeCell ref="B55:C63"/>
    <mergeCell ref="B64:C69"/>
    <mergeCell ref="B70:C73"/>
  </mergeCells>
  <printOptions horizontalCentered="1"/>
  <pageMargins left="0" right="0" top="0" bottom="0" header="0.5118055555555555" footer="0.5118055555555555"/>
  <pageSetup fitToHeight="4" fitToWidth="1" horizontalDpi="600" verticalDpi="600" orientation="landscape" paperSize="8" scale="64"/>
  <ignoredErrors>
    <ignoredError sqref="G15 G11 G3 G65 G55 G50 G26 G17 G44 G40 G29 G8 G13 G31:G32 G33 G37:G38 G23: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向阳花儿开</cp:lastModifiedBy>
  <cp:lastPrinted>2020-08-05T07:02:11Z</cp:lastPrinted>
  <dcterms:created xsi:type="dcterms:W3CDTF">2020-07-28T05:12:14Z</dcterms:created>
  <dcterms:modified xsi:type="dcterms:W3CDTF">2020-10-12T09:04:36Z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