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125" activeTab="0"/>
  </bookViews>
  <sheets>
    <sheet name="sheet" sheetId="1" r:id="rId1"/>
  </sheets>
  <definedNames>
    <definedName name="_xlnm.Print_Titles" localSheetId="0">'sheet'!$1:$3</definedName>
  </definedNames>
  <calcPr fullCalcOnLoad="1"/>
</workbook>
</file>

<file path=xl/sharedStrings.xml><?xml version="1.0" encoding="utf-8"?>
<sst xmlns="http://schemas.openxmlformats.org/spreadsheetml/2006/main" count="127" uniqueCount="69">
  <si>
    <t>东北财经大学2020年面向社会公开招聘工作人员计划信息表</t>
  </si>
  <si>
    <t>岗位序号</t>
  </si>
  <si>
    <t>招聘单位</t>
  </si>
  <si>
    <t>岗位名称</t>
  </si>
  <si>
    <t>岗位类别</t>
  </si>
  <si>
    <t>岗位简介</t>
  </si>
  <si>
    <t>招聘人数</t>
  </si>
  <si>
    <t>招聘条件</t>
  </si>
  <si>
    <t>招聘方式</t>
  </si>
  <si>
    <t>备注</t>
  </si>
  <si>
    <t>学历</t>
  </si>
  <si>
    <t>学位</t>
  </si>
  <si>
    <t>专业</t>
  </si>
  <si>
    <t>工作经历</t>
  </si>
  <si>
    <t>其他条件</t>
  </si>
  <si>
    <t>东北财经大学</t>
  </si>
  <si>
    <t>辅导员1</t>
  </si>
  <si>
    <t>专业技术岗位</t>
  </si>
  <si>
    <t>从事学生思想政治教育工作，同时兼男生公寓管理工作</t>
  </si>
  <si>
    <t>研究生</t>
  </si>
  <si>
    <t>硕士及以上</t>
  </si>
  <si>
    <r>
      <t>经济学学科门类、管理学学科门类、法学学科门类、哲学学科门类、</t>
    </r>
    <r>
      <rPr>
        <sz val="10"/>
        <rFont val="宋体"/>
        <family val="0"/>
      </rPr>
      <t>历史学学科门类、教育学学科门类、文学学科门类、理学学科门类、工学学科门类</t>
    </r>
  </si>
  <si>
    <t>考试考核</t>
  </si>
  <si>
    <t>辅导员2</t>
  </si>
  <si>
    <t>管理人员1</t>
  </si>
  <si>
    <t>管理岗位</t>
  </si>
  <si>
    <t>从事党群及机关行政部门管理工作</t>
  </si>
  <si>
    <t>经济学学科门类、管理学学科门类、法学学科门类、哲学学科门类、教育学学科门类、文学学科门类、理学学科门类、工学学科门类</t>
  </si>
  <si>
    <t>管理人员2</t>
  </si>
  <si>
    <t>从事教学及科研部门管理工作</t>
  </si>
  <si>
    <r>
      <t>经济学学科门类、管理学学科门类、法学学科门类、哲学学科门类、教育学学科门类、文学学科门类</t>
    </r>
    <r>
      <rPr>
        <sz val="10"/>
        <rFont val="宋体"/>
        <family val="0"/>
      </rPr>
      <t>、工学学科门类、理学学科门类</t>
    </r>
  </si>
  <si>
    <t>校园建设管理处工程技术人员</t>
  </si>
  <si>
    <t>本科专业：建筑学、土木工程、给水排水工程、景观建筑设计、建筑设施智能技术、给排水科学与工程、建筑电气与智能化、景观学、风景园林、建筑节能技术与工程、建筑环境与能源应用工程、工程管理、工程造价、房地产经营管理、项目管理；
硕士及以上专业：建筑设计及其理论、建筑技术科学、建筑学硕士、风景园林硕士、建筑学、风景园林学、房地产和建筑管理、结构工程、市政工程、供热.供燃气.通风及空调工程、防灾减灾工程及防护工程，建筑与土木工程、土木与环境工程、给排水工程、工程管理硕士</t>
  </si>
  <si>
    <t>网络信息管理中心等部门专业技术人员</t>
  </si>
  <si>
    <t>从事计算机信息相关工作</t>
  </si>
  <si>
    <t>财务处专业技术人员</t>
  </si>
  <si>
    <t>从事出纳等工作</t>
  </si>
  <si>
    <t>教师1</t>
  </si>
  <si>
    <t>音乐学教学与科研工作</t>
  </si>
  <si>
    <t>音乐学</t>
  </si>
  <si>
    <t>教师2</t>
  </si>
  <si>
    <t>美术学教学与科研工作</t>
  </si>
  <si>
    <t>美术学</t>
  </si>
  <si>
    <t>教师3</t>
  </si>
  <si>
    <t>足球教学、科研与训练工作</t>
  </si>
  <si>
    <t>教师4</t>
  </si>
  <si>
    <t>田径项目教学、科研与训练工作</t>
  </si>
  <si>
    <t>教师5</t>
  </si>
  <si>
    <t>羽毛球项目教学、科研与训练工作</t>
  </si>
  <si>
    <t>教师6</t>
  </si>
  <si>
    <t>健美操项目教学、科研与训练工作</t>
  </si>
  <si>
    <t>合计</t>
  </si>
  <si>
    <t>1.英语六级（425分及以上）、或雅思达到6.0分及以上、或托福达到85分及以上、或英语专业八级。
2.本科和硕士阶段至少有一个专业符合该岗位专业要求条件。</t>
  </si>
  <si>
    <t>本科专业：会计（学）、财务管理、审计（学）；
硕士及以上专业：会计（学）、财务管理、会计硕士、审计（学）、审计硕士</t>
  </si>
  <si>
    <t>本科专业：运动训练、体育教育；
硕士及以上专业：体育教育训练学，体育教学。</t>
  </si>
  <si>
    <t>计算机科学与技术类</t>
  </si>
  <si>
    <t>本科专业：运动训练、体育教育；
硕士及以上专业：体育教育训练学，体育教学。</t>
  </si>
  <si>
    <t>从事学生思想政治教育工作</t>
  </si>
  <si>
    <t>从事校园建设工程技术相关工作</t>
  </si>
  <si>
    <t>1.需要经常下派工地，从事现场管理等工作；
2.本科和硕士阶段至少有一个专业符合该岗位专业要求条件。</t>
  </si>
  <si>
    <r>
      <t xml:space="preserve">1.中共党员（含中共预备党员）；
2.具有一年及以上在高校期间担任班长（团支部书记）或二级学院学生会部长及以上职务、学校学生会副部长及以上职务的学生干部经历；
</t>
    </r>
    <r>
      <rPr>
        <sz val="10"/>
        <rFont val="宋体"/>
        <family val="0"/>
      </rPr>
      <t>3.硕士研究生毕业，年龄在30周岁以下（1990年10月13日及以后出生），如有高校辅导员经历2年（含）以上者，年龄可适当放宽至35周岁以下（1985年10月13日及以后出生）；博士研究生毕业，年龄在35周岁以下（1985年10月13日及以后出生）；
4.英语六级（425分及以上）、或雅思达到6.0分及以上、或托福达到85分及以上、或英语专业八级。</t>
    </r>
  </si>
  <si>
    <r>
      <t xml:space="preserve">1.男性；
2.中共党员（含中共预备党员）；
3.具有一年及以上在高校期间担任班长（团支部书记）或二级学院学生会部长及以上职务、学校学生会副部长及以上职务的学生干部经历；
</t>
    </r>
    <r>
      <rPr>
        <sz val="10"/>
        <rFont val="宋体"/>
        <family val="0"/>
      </rPr>
      <t>4.硕士研究生毕业，年龄在30周岁以下（1990年10月13日及以后出生），如有高校辅导员经历2年（含）以上者，年龄可适当放宽至35周岁以下（1985年10月13日及以后出生）；博士研究生毕业，年龄在35周岁以下（1985年10月13日及以后出生）；
5.英语六级（425分及以上）、或雅思达到6.0分及以上、或托福达到85分及以上、或英语专业八级。</t>
    </r>
  </si>
  <si>
    <r>
      <t>1.英语六级（425分及以上）、或雅思达到6.0分及以上、或托福达到85分及以上、或英语专业八级；
2.硕士研究生毕业，年龄在30周岁以下（1990年10月13日及以后出生），如有高校管理岗位工作经历2年（含）以上者，年龄可适当放宽至35周岁以下（1985年10月13日及以后出生）。</t>
    </r>
    <r>
      <rPr>
        <sz val="10"/>
        <rFont val="宋体"/>
        <family val="0"/>
      </rPr>
      <t xml:space="preserve">
</t>
    </r>
  </si>
  <si>
    <t>1.英语六级（425分及以上）、或雅思达到6.0分及以上、或托福达到85分及以上、或英语专业八级；
2.硕士研究生毕业，年龄在30周岁以下（1990年10月13日及以后出生），如有高校管理岗位工作经历2年（含）以上者，年龄可适当放宽至35周岁以下（1985年10月13日及以后出生）。</t>
  </si>
  <si>
    <r>
      <t>硕士研究生毕业，年龄在30周岁以下（1990年</t>
    </r>
    <r>
      <rPr>
        <sz val="10"/>
        <rFont val="宋体"/>
        <family val="0"/>
      </rPr>
      <t>10月13日及以后出生），博士研究生毕业，年龄在35周岁以下（1985年10月13日及以后出生）。</t>
    </r>
  </si>
  <si>
    <r>
      <t>1.足球专项（需要到毕业学校开具从事足球专项的证明）；
2.硕士研究生毕业，年龄在30周岁以下（1990年</t>
    </r>
    <r>
      <rPr>
        <sz val="10"/>
        <rFont val="宋体"/>
        <family val="0"/>
      </rPr>
      <t>10月13日及以后出生），博士研究生毕业或省级以上退役运动员，年龄在35周岁以下（1985年10月13日及以后出生），如果是省级以上退役运动员则须省体育局开具从事足球运动的相关证明；
3.本科和硕士阶段的专业均应符合该岗位专业要求条件。</t>
    </r>
  </si>
  <si>
    <r>
      <t>1.田径专项（需要到毕业学校开具从事田径专项的证明）；
2.硕士研究生毕业，年龄在</t>
    </r>
    <r>
      <rPr>
        <sz val="10"/>
        <rFont val="宋体"/>
        <family val="0"/>
      </rPr>
      <t>30周岁以下（1990年10月13日及以后出生），博士研究生毕业或省级以上退役运动员，年龄在35周岁以下（1985年10月13日及以后出生），如果是省级以上退役运动员则须省体育局开具从事田径运动的相关证明；
3.本科和硕士阶段的专业均应符合该岗位专业要求条件。</t>
    </r>
  </si>
  <si>
    <r>
      <t>1.羽毛球专项（需要到毕业学校开具从事羽毛球专项的证明）；
2.硕士研究生毕业，年龄在</t>
    </r>
    <r>
      <rPr>
        <sz val="10"/>
        <rFont val="宋体"/>
        <family val="0"/>
      </rPr>
      <t>30周岁以下（1990年10月13日及以后出生），博士研究生毕业或省级以上退役运动员，年龄在35周岁以下（1985年10月13日及以后出生），如果是省级以上退役运动员则须省体育局开具从事羽毛球运动的相关证明；
3.本科和硕士阶段的专业均应符合该岗位专业要求条件。</t>
    </r>
  </si>
  <si>
    <r>
      <t>1.健美操专项（需要到毕业学校开具从事健美操专项的证明）；
2.硕士研究生毕业，年龄在</t>
    </r>
    <r>
      <rPr>
        <sz val="10"/>
        <rFont val="宋体"/>
        <family val="0"/>
      </rPr>
      <t>30周岁以下（1990年10月13日及以后出生），博士研究生毕业或省级以上退役运动员，年龄在35周岁以下（1985年10月13日及以后出生），如果是省级以上退役运动员则须省体育局开具从事健美操运动的相关证明；
3.本科和硕士阶段的专业均应符合该岗位专业要求条件。</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</si>
</sst>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0">
    <font>
      <sz val="11"/>
      <color theme="1"/>
      <name val="Calibri"/>
      <family val="0"/>
    </font>
    <font>
      <sz val="11"/>
      <color indexed="8"/>
      <name val="宋体"/>
      <family val="0"/>
    </font>
    <font>
      <b/>
      <sz val="14"/>
      <name val="仿宋_GB2312"/>
      <family val="3"/>
    </font>
    <font>
      <sz val="10"/>
      <name val="宋体"/>
      <family val="0"/>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color indexed="10"/>
      <name val="宋体"/>
      <family val="0"/>
    </font>
    <font>
      <sz val="1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1"/>
      <name val="Calibri"/>
      <family val="0"/>
    </font>
    <font>
      <sz val="10"/>
      <name val="Calibri"/>
      <family val="0"/>
    </font>
    <font>
      <sz val="10"/>
      <color rgb="FFFF0000"/>
      <name val="Calibri"/>
      <family val="0"/>
    </font>
    <font>
      <sz val="10"/>
      <color rgb="FFFF0000"/>
      <name val="宋体"/>
      <family val="0"/>
    </font>
    <font>
      <sz val="14"/>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0" fillId="0" borderId="0" xfId="0" applyFill="1" applyAlignment="1">
      <alignment vertical="center"/>
    </xf>
    <xf numFmtId="0" fontId="45" fillId="0" borderId="0" xfId="0" applyFont="1" applyFill="1" applyAlignment="1">
      <alignment vertical="center"/>
    </xf>
    <xf numFmtId="0" fontId="46"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6" fillId="33"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9" fillId="0" borderId="10" xfId="0" applyFont="1" applyFill="1" applyBorder="1" applyAlignment="1">
      <alignment vertical="center" wrapText="1"/>
    </xf>
    <xf numFmtId="0" fontId="45" fillId="0" borderId="10" xfId="0" applyFont="1" applyFill="1" applyBorder="1" applyAlignment="1">
      <alignment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
  <sheetViews>
    <sheetView tabSelected="1" zoomScalePageLayoutView="0" workbookViewId="0" topLeftCell="A1">
      <selection activeCell="A1" sqref="A1:M1"/>
    </sheetView>
  </sheetViews>
  <sheetFormatPr defaultColWidth="8.8515625" defaultRowHeight="15"/>
  <cols>
    <col min="1" max="1" width="5.140625" style="1" customWidth="1"/>
    <col min="2" max="2" width="4.8515625" style="1" customWidth="1"/>
    <col min="3" max="3" width="7.8515625" style="1" customWidth="1"/>
    <col min="4" max="4" width="5.140625" style="1" customWidth="1"/>
    <col min="5" max="5" width="8.421875" style="1" customWidth="1"/>
    <col min="6" max="6" width="4.57421875" style="1" customWidth="1"/>
    <col min="7" max="8" width="5.8515625" style="1" customWidth="1"/>
    <col min="9" max="9" width="22.8515625" style="1" customWidth="1"/>
    <col min="10" max="10" width="4.8515625" style="1" customWidth="1"/>
    <col min="11" max="11" width="41.8515625" style="2" customWidth="1"/>
    <col min="12" max="12" width="4.57421875" style="1" customWidth="1"/>
    <col min="13" max="13" width="8.28125" style="1" customWidth="1"/>
    <col min="14" max="14" width="35.140625" style="1" customWidth="1"/>
    <col min="15" max="16384" width="8.8515625" style="1" customWidth="1"/>
  </cols>
  <sheetData>
    <row r="1" spans="1:13" ht="33.75" customHeight="1">
      <c r="A1" s="14" t="s">
        <v>0</v>
      </c>
      <c r="B1" s="14"/>
      <c r="C1" s="14"/>
      <c r="D1" s="14"/>
      <c r="E1" s="14"/>
      <c r="F1" s="14"/>
      <c r="G1" s="14"/>
      <c r="H1" s="14"/>
      <c r="I1" s="14"/>
      <c r="J1" s="14"/>
      <c r="K1" s="14"/>
      <c r="L1" s="14"/>
      <c r="M1" s="14"/>
    </row>
    <row r="2" spans="1:13" ht="22.5" customHeight="1">
      <c r="A2" s="13" t="s">
        <v>1</v>
      </c>
      <c r="B2" s="13" t="s">
        <v>2</v>
      </c>
      <c r="C2" s="13" t="s">
        <v>3</v>
      </c>
      <c r="D2" s="13" t="s">
        <v>4</v>
      </c>
      <c r="E2" s="13" t="s">
        <v>5</v>
      </c>
      <c r="F2" s="13" t="s">
        <v>6</v>
      </c>
      <c r="G2" s="13" t="s">
        <v>7</v>
      </c>
      <c r="H2" s="13"/>
      <c r="I2" s="13"/>
      <c r="J2" s="13"/>
      <c r="K2" s="13"/>
      <c r="L2" s="13" t="s">
        <v>8</v>
      </c>
      <c r="M2" s="13" t="s">
        <v>9</v>
      </c>
    </row>
    <row r="3" spans="1:13" ht="22.5" customHeight="1">
      <c r="A3" s="13"/>
      <c r="B3" s="13"/>
      <c r="C3" s="13"/>
      <c r="D3" s="13"/>
      <c r="E3" s="13"/>
      <c r="F3" s="13"/>
      <c r="G3" s="12" t="s">
        <v>10</v>
      </c>
      <c r="H3" s="12" t="s">
        <v>11</v>
      </c>
      <c r="I3" s="12" t="s">
        <v>12</v>
      </c>
      <c r="J3" s="12" t="s">
        <v>13</v>
      </c>
      <c r="K3" s="12" t="s">
        <v>14</v>
      </c>
      <c r="L3" s="13"/>
      <c r="M3" s="13"/>
    </row>
    <row r="4" spans="1:13" ht="150" customHeight="1">
      <c r="A4" s="12">
        <v>1</v>
      </c>
      <c r="B4" s="12" t="s">
        <v>15</v>
      </c>
      <c r="C4" s="12" t="s">
        <v>16</v>
      </c>
      <c r="D4" s="12" t="s">
        <v>17</v>
      </c>
      <c r="E4" s="3" t="s">
        <v>57</v>
      </c>
      <c r="F4" s="12">
        <v>2</v>
      </c>
      <c r="G4" s="12" t="s">
        <v>19</v>
      </c>
      <c r="H4" s="12" t="s">
        <v>20</v>
      </c>
      <c r="I4" s="3" t="s">
        <v>21</v>
      </c>
      <c r="J4" s="3"/>
      <c r="K4" s="3" t="s">
        <v>60</v>
      </c>
      <c r="L4" s="12" t="s">
        <v>22</v>
      </c>
      <c r="M4" s="12"/>
    </row>
    <row r="5" spans="1:13" ht="156.75" customHeight="1">
      <c r="A5" s="12">
        <v>2</v>
      </c>
      <c r="B5" s="12" t="s">
        <v>15</v>
      </c>
      <c r="C5" s="12" t="s">
        <v>23</v>
      </c>
      <c r="D5" s="12" t="s">
        <v>17</v>
      </c>
      <c r="E5" s="3" t="s">
        <v>18</v>
      </c>
      <c r="F5" s="12">
        <v>6</v>
      </c>
      <c r="G5" s="12" t="s">
        <v>19</v>
      </c>
      <c r="H5" s="12" t="s">
        <v>20</v>
      </c>
      <c r="I5" s="3" t="s">
        <v>21</v>
      </c>
      <c r="J5" s="3"/>
      <c r="K5" s="3" t="s">
        <v>61</v>
      </c>
      <c r="L5" s="12" t="s">
        <v>22</v>
      </c>
      <c r="M5" s="12"/>
    </row>
    <row r="6" spans="1:13" ht="90.75" customHeight="1">
      <c r="A6" s="12">
        <v>3</v>
      </c>
      <c r="B6" s="12" t="s">
        <v>15</v>
      </c>
      <c r="C6" s="12" t="s">
        <v>24</v>
      </c>
      <c r="D6" s="12" t="s">
        <v>25</v>
      </c>
      <c r="E6" s="3" t="s">
        <v>26</v>
      </c>
      <c r="F6" s="12">
        <v>7</v>
      </c>
      <c r="G6" s="12" t="s">
        <v>19</v>
      </c>
      <c r="H6" s="12" t="s">
        <v>20</v>
      </c>
      <c r="I6" s="3" t="s">
        <v>27</v>
      </c>
      <c r="J6" s="12"/>
      <c r="K6" s="3" t="s">
        <v>62</v>
      </c>
      <c r="L6" s="12" t="s">
        <v>22</v>
      </c>
      <c r="M6" s="7"/>
    </row>
    <row r="7" spans="1:13" ht="81.75" customHeight="1">
      <c r="A7" s="12">
        <v>4</v>
      </c>
      <c r="B7" s="12" t="s">
        <v>15</v>
      </c>
      <c r="C7" s="12" t="s">
        <v>28</v>
      </c>
      <c r="D7" s="12" t="s">
        <v>25</v>
      </c>
      <c r="E7" s="3" t="s">
        <v>29</v>
      </c>
      <c r="F7" s="12">
        <v>7</v>
      </c>
      <c r="G7" s="12" t="s">
        <v>19</v>
      </c>
      <c r="H7" s="12" t="s">
        <v>20</v>
      </c>
      <c r="I7" s="3" t="s">
        <v>30</v>
      </c>
      <c r="J7" s="12"/>
      <c r="K7" s="3" t="s">
        <v>63</v>
      </c>
      <c r="L7" s="12" t="s">
        <v>22</v>
      </c>
      <c r="M7" s="5"/>
    </row>
    <row r="8" spans="1:13" ht="246" customHeight="1">
      <c r="A8" s="12">
        <v>5</v>
      </c>
      <c r="B8" s="12" t="s">
        <v>15</v>
      </c>
      <c r="C8" s="12" t="s">
        <v>31</v>
      </c>
      <c r="D8" s="12" t="s">
        <v>17</v>
      </c>
      <c r="E8" s="3" t="s">
        <v>58</v>
      </c>
      <c r="F8" s="12">
        <v>2</v>
      </c>
      <c r="G8" s="12" t="s">
        <v>19</v>
      </c>
      <c r="H8" s="12" t="s">
        <v>20</v>
      </c>
      <c r="I8" s="3" t="s">
        <v>32</v>
      </c>
      <c r="J8" s="12"/>
      <c r="K8" s="6" t="s">
        <v>59</v>
      </c>
      <c r="L8" s="12" t="s">
        <v>22</v>
      </c>
      <c r="M8" s="5"/>
    </row>
    <row r="9" spans="1:13" ht="57.75" customHeight="1">
      <c r="A9" s="12">
        <v>6</v>
      </c>
      <c r="B9" s="12" t="s">
        <v>15</v>
      </c>
      <c r="C9" s="12" t="s">
        <v>33</v>
      </c>
      <c r="D9" s="12" t="s">
        <v>17</v>
      </c>
      <c r="E9" s="4" t="s">
        <v>34</v>
      </c>
      <c r="F9" s="12">
        <v>4</v>
      </c>
      <c r="G9" s="12" t="s">
        <v>19</v>
      </c>
      <c r="H9" s="12" t="s">
        <v>20</v>
      </c>
      <c r="I9" s="8" t="s">
        <v>55</v>
      </c>
      <c r="J9" s="3"/>
      <c r="K9" s="6" t="s">
        <v>52</v>
      </c>
      <c r="L9" s="12" t="s">
        <v>22</v>
      </c>
      <c r="M9" s="9"/>
    </row>
    <row r="10" spans="1:13" ht="93.75" customHeight="1">
      <c r="A10" s="12">
        <v>7</v>
      </c>
      <c r="B10" s="12" t="str">
        <f aca="true" t="shared" si="0" ref="B10:L10">B9</f>
        <v>东北财经大学</v>
      </c>
      <c r="C10" s="12" t="s">
        <v>35</v>
      </c>
      <c r="D10" s="12" t="str">
        <f t="shared" si="0"/>
        <v>专业技术岗位</v>
      </c>
      <c r="E10" s="4" t="s">
        <v>36</v>
      </c>
      <c r="F10" s="12">
        <v>1</v>
      </c>
      <c r="G10" s="12" t="str">
        <f t="shared" si="0"/>
        <v>研究生</v>
      </c>
      <c r="H10" s="12" t="str">
        <f t="shared" si="0"/>
        <v>硕士及以上</v>
      </c>
      <c r="I10" s="3" t="s">
        <v>53</v>
      </c>
      <c r="J10" s="3"/>
      <c r="K10" s="3" t="str">
        <f t="shared" si="0"/>
        <v>1.英语六级（425分及以上）、或雅思达到6.0分及以上、或托福达到85分及以上、或英语专业八级。
2.本科和硕士阶段至少有一个专业符合该岗位专业要求条件。</v>
      </c>
      <c r="L10" s="12" t="str">
        <f t="shared" si="0"/>
        <v>考试考核</v>
      </c>
      <c r="M10" s="10"/>
    </row>
    <row r="11" spans="1:13" ht="54" customHeight="1">
      <c r="A11" s="12">
        <v>8</v>
      </c>
      <c r="B11" s="12" t="s">
        <v>15</v>
      </c>
      <c r="C11" s="12" t="s">
        <v>37</v>
      </c>
      <c r="D11" s="12" t="s">
        <v>17</v>
      </c>
      <c r="E11" s="4" t="s">
        <v>38</v>
      </c>
      <c r="F11" s="12">
        <v>1</v>
      </c>
      <c r="G11" s="12" t="s">
        <v>19</v>
      </c>
      <c r="H11" s="12" t="s">
        <v>20</v>
      </c>
      <c r="I11" s="3" t="s">
        <v>39</v>
      </c>
      <c r="J11" s="3"/>
      <c r="K11" s="3" t="s">
        <v>64</v>
      </c>
      <c r="L11" s="12" t="s">
        <v>22</v>
      </c>
      <c r="M11" s="13"/>
    </row>
    <row r="12" spans="1:13" ht="54" customHeight="1">
      <c r="A12" s="12">
        <v>9</v>
      </c>
      <c r="B12" s="12" t="s">
        <v>15</v>
      </c>
      <c r="C12" s="12" t="s">
        <v>40</v>
      </c>
      <c r="D12" s="12" t="s">
        <v>17</v>
      </c>
      <c r="E12" s="4" t="s">
        <v>41</v>
      </c>
      <c r="F12" s="12">
        <v>1</v>
      </c>
      <c r="G12" s="12" t="s">
        <v>19</v>
      </c>
      <c r="H12" s="12" t="s">
        <v>20</v>
      </c>
      <c r="I12" s="3" t="s">
        <v>42</v>
      </c>
      <c r="J12" s="3"/>
      <c r="K12" s="3" t="s">
        <v>64</v>
      </c>
      <c r="L12" s="12" t="s">
        <v>22</v>
      </c>
      <c r="M12" s="13"/>
    </row>
    <row r="13" spans="1:13" ht="120.75" customHeight="1">
      <c r="A13" s="12">
        <v>10</v>
      </c>
      <c r="B13" s="12" t="s">
        <v>15</v>
      </c>
      <c r="C13" s="12" t="s">
        <v>43</v>
      </c>
      <c r="D13" s="12" t="s">
        <v>17</v>
      </c>
      <c r="E13" s="4" t="s">
        <v>44</v>
      </c>
      <c r="F13" s="12">
        <v>2</v>
      </c>
      <c r="G13" s="12" t="s">
        <v>19</v>
      </c>
      <c r="H13" s="12" t="s">
        <v>20</v>
      </c>
      <c r="I13" s="3" t="s">
        <v>54</v>
      </c>
      <c r="J13" s="3"/>
      <c r="K13" s="3" t="s">
        <v>65</v>
      </c>
      <c r="L13" s="12" t="s">
        <v>22</v>
      </c>
      <c r="M13" s="12"/>
    </row>
    <row r="14" spans="1:13" ht="117.75" customHeight="1">
      <c r="A14" s="12">
        <v>11</v>
      </c>
      <c r="B14" s="12" t="s">
        <v>15</v>
      </c>
      <c r="C14" s="12" t="s">
        <v>45</v>
      </c>
      <c r="D14" s="12" t="s">
        <v>17</v>
      </c>
      <c r="E14" s="4" t="s">
        <v>46</v>
      </c>
      <c r="F14" s="12">
        <v>1</v>
      </c>
      <c r="G14" s="12" t="s">
        <v>19</v>
      </c>
      <c r="H14" s="12" t="s">
        <v>20</v>
      </c>
      <c r="I14" s="3" t="s">
        <v>54</v>
      </c>
      <c r="J14" s="3"/>
      <c r="K14" s="3" t="s">
        <v>66</v>
      </c>
      <c r="L14" s="12" t="s">
        <v>22</v>
      </c>
      <c r="M14" s="12"/>
    </row>
    <row r="15" spans="1:13" ht="114.75" customHeight="1">
      <c r="A15" s="12">
        <v>12</v>
      </c>
      <c r="B15" s="12" t="s">
        <v>15</v>
      </c>
      <c r="C15" s="12" t="s">
        <v>47</v>
      </c>
      <c r="D15" s="12" t="s">
        <v>17</v>
      </c>
      <c r="E15" s="4" t="s">
        <v>48</v>
      </c>
      <c r="F15" s="12">
        <v>1</v>
      </c>
      <c r="G15" s="12" t="s">
        <v>19</v>
      </c>
      <c r="H15" s="12" t="s">
        <v>20</v>
      </c>
      <c r="I15" s="3" t="s">
        <v>56</v>
      </c>
      <c r="J15" s="3"/>
      <c r="K15" s="3" t="s">
        <v>67</v>
      </c>
      <c r="L15" s="12" t="s">
        <v>22</v>
      </c>
      <c r="M15" s="12"/>
    </row>
    <row r="16" spans="1:13" ht="113.25" customHeight="1">
      <c r="A16" s="12">
        <v>13</v>
      </c>
      <c r="B16" s="12" t="s">
        <v>15</v>
      </c>
      <c r="C16" s="12" t="s">
        <v>49</v>
      </c>
      <c r="D16" s="12" t="s">
        <v>17</v>
      </c>
      <c r="E16" s="4" t="s">
        <v>50</v>
      </c>
      <c r="F16" s="12">
        <v>1</v>
      </c>
      <c r="G16" s="12" t="s">
        <v>19</v>
      </c>
      <c r="H16" s="12" t="s">
        <v>20</v>
      </c>
      <c r="I16" s="3" t="s">
        <v>54</v>
      </c>
      <c r="J16" s="3"/>
      <c r="K16" s="3" t="s">
        <v>68</v>
      </c>
      <c r="L16" s="12" t="s">
        <v>22</v>
      </c>
      <c r="M16" s="12"/>
    </row>
    <row r="17" spans="1:13" ht="13.5">
      <c r="A17" s="13" t="s">
        <v>51</v>
      </c>
      <c r="B17" s="13"/>
      <c r="C17" s="13"/>
      <c r="D17" s="13"/>
      <c r="E17" s="13"/>
      <c r="F17" s="12">
        <f>SUM(F4:F16)</f>
        <v>36</v>
      </c>
      <c r="G17" s="5"/>
      <c r="H17" s="5"/>
      <c r="I17" s="3"/>
      <c r="J17" s="5"/>
      <c r="K17" s="3"/>
      <c r="L17" s="5"/>
      <c r="M17" s="11"/>
    </row>
  </sheetData>
  <sheetProtection/>
  <mergeCells count="12">
    <mergeCell ref="F2:F3"/>
    <mergeCell ref="L2:L3"/>
    <mergeCell ref="M2:M3"/>
    <mergeCell ref="M11:M12"/>
    <mergeCell ref="A1:M1"/>
    <mergeCell ref="G2:K2"/>
    <mergeCell ref="A17:E17"/>
    <mergeCell ref="A2:A3"/>
    <mergeCell ref="B2:B3"/>
    <mergeCell ref="C2:C3"/>
    <mergeCell ref="D2:D3"/>
    <mergeCell ref="E2:E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张宇</cp:lastModifiedBy>
  <cp:lastPrinted>2020-09-21T05:27:15Z</cp:lastPrinted>
  <dcterms:created xsi:type="dcterms:W3CDTF">2015-03-09T00:26:57Z</dcterms:created>
  <dcterms:modified xsi:type="dcterms:W3CDTF">2020-10-09T06:04:39Z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