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<sst xmlns="http://schemas.openxmlformats.org/spreadsheetml/2006/main" count="157" uniqueCount="115">
  <si>
    <t>2019年朝阳市市直机关面向公益性事业单位中保留参照公务员法管理单位                                  工作人员身份的人员公开遴选公务员(工作人员）拟任职人员名单</t>
  </si>
  <si>
    <t>序号</t>
  </si>
  <si>
    <t>姓 名</t>
  </si>
  <si>
    <t>性别</t>
  </si>
  <si>
    <t>准考证号</t>
  </si>
  <si>
    <t>拟任职务</t>
  </si>
  <si>
    <t>现工作单位及职务</t>
  </si>
  <si>
    <t>笔试成绩</t>
  </si>
  <si>
    <t>面试成绩</t>
  </si>
  <si>
    <t>总成绩</t>
  </si>
  <si>
    <t>赵晓炜</t>
  </si>
  <si>
    <t>女</t>
  </si>
  <si>
    <t>中共朝阳市委宣传部政策法规科科员</t>
  </si>
  <si>
    <t>朝阳市委党群综合服务中心主任科员</t>
  </si>
  <si>
    <t>马兆耀</t>
  </si>
  <si>
    <t>男</t>
  </si>
  <si>
    <t>中共朝阳市委宣传部理论科科员</t>
  </si>
  <si>
    <t>朝阳市现代农业发展服务中心科员</t>
  </si>
  <si>
    <t>肖丽华</t>
  </si>
  <si>
    <t>中共朝阳市委统战部京津冀招商引资科科员</t>
  </si>
  <si>
    <t>北票市人才建设和民生服务中心综合稽查股副股长</t>
  </si>
  <si>
    <t>吴美宣</t>
  </si>
  <si>
    <t>中共朝阳市委统战部宗教事务管理科科员</t>
  </si>
  <si>
    <t>北票市人才建设和民生服务中心个体缴费申报股股长</t>
  </si>
  <si>
    <t>张晓宁</t>
  </si>
  <si>
    <t>中共朝阳市委政法委政策研究科科员</t>
  </si>
  <si>
    <t>朝阳市行政执法中心原副主任科员</t>
  </si>
  <si>
    <t>董海宁</t>
  </si>
  <si>
    <t>中共朝阳市委政法委机关党委办公室科员</t>
  </si>
  <si>
    <t>朝阳市人才建设和社会保障服务中心科员</t>
  </si>
  <si>
    <t>周  岩</t>
  </si>
  <si>
    <t>朝阳市委政策研究室财经科科员</t>
  </si>
  <si>
    <t>盖  郦</t>
  </si>
  <si>
    <t>共青团朝阳市委办公室科员</t>
  </si>
  <si>
    <t>喀左县人才建设和民生工作服务中心科员</t>
  </si>
  <si>
    <t>吴晓颖</t>
  </si>
  <si>
    <t>朝阳市妇女联合会权益部科员</t>
  </si>
  <si>
    <t>建平县社会保险局科员</t>
  </si>
  <si>
    <t>董  峥</t>
  </si>
  <si>
    <t>朝阳市总工会机关党委科员</t>
  </si>
  <si>
    <t>中共朝阳县委党群综合服务中心科员</t>
  </si>
  <si>
    <t>贾  石</t>
  </si>
  <si>
    <t>朝阳市总工会办公室科员</t>
  </si>
  <si>
    <t>朝阳市运输管理处科员</t>
  </si>
  <si>
    <t>邢春华</t>
  </si>
  <si>
    <t>朝阳市总工会调研督察室科员</t>
  </si>
  <si>
    <t>朝阳县现代服务业服务中心科员</t>
  </si>
  <si>
    <t>刘  威</t>
  </si>
  <si>
    <t>10113010109</t>
  </si>
  <si>
    <t>朝阳市财政局预算科科员</t>
  </si>
  <si>
    <t>朝阳市财政审计工作服务中心科员</t>
  </si>
  <si>
    <t>徐鹏翔</t>
  </si>
  <si>
    <t>10113010121</t>
  </si>
  <si>
    <t>朝阳市财政局国库科科员</t>
  </si>
  <si>
    <t>李墨香</t>
  </si>
  <si>
    <t>10113020306</t>
  </si>
  <si>
    <t>朝阳市财政局经济建设科科员</t>
  </si>
  <si>
    <t>刘虹蕾</t>
  </si>
  <si>
    <t>10113010406</t>
  </si>
  <si>
    <t>朝阳市营商环境建设局机关党委（办公室）科员</t>
  </si>
  <si>
    <t>赵显辉</t>
  </si>
  <si>
    <t>10113010426</t>
  </si>
  <si>
    <t>朝阳市营商环境建设局项目前期审批科科员</t>
  </si>
  <si>
    <t>朝阳市招商引资和项目建设服务中心科员</t>
  </si>
  <si>
    <t>张新梓</t>
  </si>
  <si>
    <t>10113010606</t>
  </si>
  <si>
    <t>朝阳市生态环境局机关党委办公室</t>
  </si>
  <si>
    <t>朝阳县人才建设和社会保障服务中心科员</t>
  </si>
  <si>
    <t>姚冬梅</t>
  </si>
  <si>
    <t>10113010626</t>
  </si>
  <si>
    <t>朝阳市生态环境局生态环境保护督察工作办公室</t>
  </si>
  <si>
    <t>朝阳市医疗保险管理局科员</t>
  </si>
  <si>
    <t>刘  帆</t>
  </si>
  <si>
    <t>朝阳市审计局农业审计科科员</t>
  </si>
  <si>
    <t>朝阳市文化旅游服务中心副主任科员</t>
  </si>
  <si>
    <t>高  宁</t>
  </si>
  <si>
    <t>朝阳市工业和信息化局老企业合资合作转型升级科（经济运行科）科员</t>
  </si>
  <si>
    <t>孙  鹏</t>
  </si>
  <si>
    <t>朝阳市工业和信息化局园区建设服务科科员</t>
  </si>
  <si>
    <t>朝阳市城市建设发展服务中心副主任科员</t>
  </si>
  <si>
    <t>徐  征</t>
  </si>
  <si>
    <t>韩冬旭</t>
  </si>
  <si>
    <t>朝阳市教育局学校安全与体卫艺科科员</t>
  </si>
  <si>
    <t>朝阳市自然资源和生态环境保护服务中心副主任科员</t>
  </si>
  <si>
    <t>王  莹</t>
  </si>
  <si>
    <t>朝阳市人力资源和社会保障局基金监督办（政策法规科）科员</t>
  </si>
  <si>
    <t>北票市人才建设和民生工作服务中心社会工作业务股副股长</t>
  </si>
  <si>
    <t>72</t>
  </si>
  <si>
    <t>83.4</t>
  </si>
  <si>
    <t>李雪飞</t>
  </si>
  <si>
    <t>朝阳市医疗保障局待遇保障科科员</t>
  </si>
  <si>
    <t>张立波</t>
  </si>
  <si>
    <t>朝阳市科学技术局大学进园区进企业指导科科员</t>
  </si>
  <si>
    <t>朝阳市财政审计工作服务中心科长（副科级）</t>
  </si>
  <si>
    <t>80.6</t>
  </si>
  <si>
    <t>孟  莹</t>
  </si>
  <si>
    <t>朝阳市应急管理局综合科科员</t>
  </si>
  <si>
    <t>北票市委党群综合服务中心科员</t>
  </si>
  <si>
    <t>吕  峰</t>
  </si>
  <si>
    <t>朝阳市应急管理局法制监督科科员</t>
  </si>
  <si>
    <t>建平县现代服务业和文化旅游服务中心科员</t>
  </si>
  <si>
    <t>刘佳音</t>
  </si>
  <si>
    <t>朝阳市卫生健康委员会疾病预防控制与卫生应急科科员</t>
  </si>
  <si>
    <t>朝阳市委党群综合服务中心科员</t>
  </si>
  <si>
    <t>张兰兰</t>
  </si>
  <si>
    <t>朝阳市卫生健康委员会医政医管科科员</t>
  </si>
  <si>
    <t>杨  莹</t>
  </si>
  <si>
    <t>朝阳市统计局办公室科员</t>
  </si>
  <si>
    <t>北票矿区社保中心科员</t>
  </si>
  <si>
    <t>李宏敏</t>
  </si>
  <si>
    <t>朝阳市自然资源局财务与资金运用科科员</t>
  </si>
  <si>
    <t>建平县社会保险局财务股科员</t>
  </si>
  <si>
    <t>郭春芳</t>
  </si>
  <si>
    <t>朝阳市供销合作社联合社综合业务科科员</t>
  </si>
  <si>
    <t>建平县人才建设和社会保障服务中心科员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</si>
</sst>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7">
    <font>
      <sz val="12"/>
      <name val="宋体"/>
      <family val="0"/>
    </font>
    <font>
      <b/>
      <sz val="12"/>
      <name val="仿宋"/>
      <family val="3"/>
    </font>
    <font>
      <sz val="10"/>
      <name val="仿宋"/>
      <family val="3"/>
    </font>
    <font>
      <sz val="10"/>
      <name val="仿宋_GB2312"/>
      <family val="3"/>
    </font>
    <font>
      <b/>
      <sz val="16"/>
      <name val="宋体"/>
      <family val="0"/>
    </font>
    <font>
      <b/>
      <sz val="10"/>
      <name val="仿宋"/>
      <family val="3"/>
    </font>
    <font>
      <sz val="10"/>
      <color indexed="8"/>
      <name val="仿宋"/>
      <family val="3"/>
    </font>
    <font>
      <b/>
      <sz val="11"/>
      <color indexed="53"/>
      <name val="宋体"/>
      <family val="0"/>
    </font>
    <font>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s>
  <fills count="50">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theme="9" tint="0.7999799847602844"/>
        <bgColor indexed="64"/>
      </patternFill>
    </fill>
    <fill>
      <patternFill patternType="solid">
        <fgColor theme="5"/>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22"/>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5" borderId="0" applyNumberFormat="0" applyBorder="0" applyAlignment="0" applyProtection="0"/>
    <xf numFmtId="0" fontId="7" fillId="6" borderId="2" applyNumberFormat="0" applyAlignment="0" applyProtection="0"/>
    <xf numFmtId="0" fontId="28" fillId="7" borderId="0" applyNumberFormat="0" applyBorder="0" applyAlignment="0" applyProtection="0"/>
    <xf numFmtId="43" fontId="0"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9" borderId="3" applyNumberFormat="0" applyFont="0" applyAlignment="0" applyProtection="0"/>
    <xf numFmtId="0" fontId="29"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4" applyNumberFormat="0" applyFill="0" applyAlignment="0" applyProtection="0"/>
    <xf numFmtId="0" fontId="29" fillId="11" borderId="0" applyNumberFormat="0" applyBorder="0" applyAlignment="0" applyProtection="0"/>
    <xf numFmtId="0" fontId="33" fillId="0" borderId="5" applyNumberFormat="0" applyFill="0" applyAlignment="0" applyProtection="0"/>
    <xf numFmtId="0" fontId="29" fillId="12" borderId="0" applyNumberFormat="0" applyBorder="0" applyAlignment="0" applyProtection="0"/>
    <xf numFmtId="0" fontId="39" fillId="13" borderId="6" applyNumberFormat="0" applyAlignment="0" applyProtection="0"/>
    <xf numFmtId="0" fontId="40" fillId="13" borderId="1" applyNumberFormat="0" applyAlignment="0" applyProtection="0"/>
    <xf numFmtId="0" fontId="41" fillId="14" borderId="7" applyNumberFormat="0" applyAlignment="0" applyProtection="0"/>
    <xf numFmtId="0" fontId="8"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42" fillId="0" borderId="8" applyNumberFormat="0" applyFill="0" applyAlignment="0" applyProtection="0"/>
    <xf numFmtId="0" fontId="8" fillId="18" borderId="0" applyNumberFormat="0" applyBorder="0" applyAlignment="0" applyProtection="0"/>
    <xf numFmtId="0" fontId="43" fillId="0" borderId="9" applyNumberFormat="0" applyFill="0" applyAlignment="0" applyProtection="0"/>
    <xf numFmtId="0" fontId="44" fillId="19" borderId="0" applyNumberFormat="0" applyBorder="0" applyAlignment="0" applyProtection="0"/>
    <xf numFmtId="0" fontId="8" fillId="20" borderId="0" applyNumberFormat="0" applyBorder="0" applyAlignment="0" applyProtection="0"/>
    <xf numFmtId="0" fontId="45"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8" fillId="18"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3" fillId="6" borderId="10" applyNumberFormat="0" applyAlignment="0" applyProtection="0"/>
    <xf numFmtId="0" fontId="14" fillId="20"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6" fillId="36" borderId="0" applyNumberFormat="0" applyBorder="0" applyAlignment="0" applyProtection="0"/>
    <xf numFmtId="0" fontId="19" fillId="15" borderId="0" applyNumberFormat="0" applyBorder="0" applyAlignment="0" applyProtection="0"/>
    <xf numFmtId="0" fontId="8" fillId="37" borderId="0" applyNumberFormat="0" applyBorder="0" applyAlignment="0" applyProtection="0"/>
    <xf numFmtId="0" fontId="29" fillId="38" borderId="0" applyNumberFormat="0" applyBorder="0" applyAlignment="0" applyProtection="0"/>
    <xf numFmtId="0" fontId="8" fillId="39" borderId="0" applyNumberFormat="0" applyBorder="0" applyAlignment="0" applyProtection="0"/>
    <xf numFmtId="0" fontId="8" fillId="6" borderId="0" applyNumberFormat="0" applyBorder="0" applyAlignment="0" applyProtection="0"/>
    <xf numFmtId="0" fontId="0" fillId="0" borderId="0">
      <alignment/>
      <protection/>
    </xf>
    <xf numFmtId="0" fontId="8" fillId="39" borderId="0" applyNumberFormat="0" applyBorder="0" applyAlignment="0" applyProtection="0"/>
    <xf numFmtId="0" fontId="8" fillId="18" borderId="0" applyNumberFormat="0" applyBorder="0" applyAlignment="0" applyProtection="0"/>
    <xf numFmtId="0" fontId="8" fillId="40" borderId="0" applyNumberFormat="0" applyBorder="0" applyAlignment="0" applyProtection="0"/>
    <xf numFmtId="0" fontId="8" fillId="37" borderId="0" applyNumberFormat="0" applyBorder="0" applyAlignment="0" applyProtection="0"/>
    <xf numFmtId="0" fontId="14" fillId="41" borderId="0" applyNumberFormat="0" applyBorder="0" applyAlignment="0" applyProtection="0"/>
    <xf numFmtId="0" fontId="14" fillId="20" borderId="0" applyNumberFormat="0" applyBorder="0" applyAlignment="0" applyProtection="0"/>
    <xf numFmtId="0" fontId="26" fillId="0" borderId="0">
      <alignment/>
      <protection/>
    </xf>
    <xf numFmtId="0" fontId="14" fillId="37" borderId="0" applyNumberFormat="0" applyBorder="0" applyAlignment="0" applyProtection="0"/>
    <xf numFmtId="0" fontId="14" fillId="42" borderId="0" applyNumberFormat="0" applyBorder="0" applyAlignment="0" applyProtection="0"/>
    <xf numFmtId="0" fontId="14" fillId="37" borderId="0" applyNumberFormat="0" applyBorder="0" applyAlignment="0" applyProtection="0"/>
    <xf numFmtId="0" fontId="15" fillId="0" borderId="11" applyNumberFormat="0" applyFill="0" applyAlignment="0" applyProtection="0"/>
    <xf numFmtId="0" fontId="24" fillId="0" borderId="11" applyNumberFormat="0" applyFill="0" applyAlignment="0" applyProtection="0"/>
    <xf numFmtId="0" fontId="11" fillId="0" borderId="12" applyNumberFormat="0" applyFill="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9" fillId="43" borderId="0" applyNumberFormat="0" applyBorder="0" applyAlignment="0" applyProtection="0"/>
    <xf numFmtId="0" fontId="0" fillId="0" borderId="0">
      <alignment/>
      <protection/>
    </xf>
    <xf numFmtId="0" fontId="0" fillId="0" borderId="0">
      <alignment vertical="center"/>
      <protection/>
    </xf>
    <xf numFmtId="0" fontId="21" fillId="40" borderId="0" applyNumberFormat="0" applyBorder="0" applyAlignment="0" applyProtection="0"/>
    <xf numFmtId="0" fontId="16" fillId="0" borderId="13" applyNumberFormat="0" applyFill="0" applyAlignment="0" applyProtection="0"/>
    <xf numFmtId="0" fontId="23" fillId="44" borderId="14" applyNumberFormat="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5" fillId="0" borderId="15" applyNumberFormat="0" applyFill="0" applyAlignment="0" applyProtection="0"/>
    <xf numFmtId="0" fontId="14" fillId="45" borderId="0" applyNumberFormat="0" applyBorder="0" applyAlignment="0" applyProtection="0"/>
    <xf numFmtId="0" fontId="14" fillId="46"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20" fillId="20" borderId="2" applyNumberFormat="0" applyAlignment="0" applyProtection="0"/>
    <xf numFmtId="0" fontId="0" fillId="39" borderId="16" applyNumberFormat="0" applyFont="0" applyAlignment="0" applyProtection="0"/>
  </cellStyleXfs>
  <cellXfs count="16">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75" applyFont="1" applyBorder="1" applyAlignment="1">
      <alignment horizontal="center" vertical="center" wrapText="1"/>
      <protection/>
    </xf>
    <xf numFmtId="176" fontId="2" fillId="0" borderId="17" xfId="75" applyNumberFormat="1" applyFont="1" applyBorder="1" applyAlignment="1">
      <alignment horizontal="center" vertical="center" wrapText="1"/>
      <protection/>
    </xf>
    <xf numFmtId="0" fontId="2" fillId="0" borderId="17" xfId="93" applyFont="1" applyBorder="1" applyAlignment="1">
      <alignment horizontal="center" vertical="center" wrapText="1"/>
      <protection/>
    </xf>
    <xf numFmtId="49" fontId="2" fillId="0" borderId="17" xfId="0" applyNumberFormat="1" applyFont="1" applyBorder="1" applyAlignment="1">
      <alignment horizontal="center" vertical="center" wrapText="1"/>
    </xf>
    <xf numFmtId="0" fontId="46" fillId="0" borderId="17" xfId="82" applyFont="1" applyBorder="1" applyAlignment="1">
      <alignment horizontal="center" vertical="center" wrapText="1"/>
      <protection/>
    </xf>
    <xf numFmtId="49" fontId="2" fillId="0" borderId="17" xfId="0" applyNumberFormat="1" applyFont="1" applyFill="1" applyBorder="1" applyAlignment="1">
      <alignment horizontal="center" vertical="center" wrapText="1"/>
    </xf>
    <xf numFmtId="176" fontId="2" fillId="0" borderId="17" xfId="0" applyNumberFormat="1" applyFont="1" applyBorder="1" applyAlignment="1">
      <alignment horizontal="center" vertical="center" wrapText="1"/>
    </xf>
    <xf numFmtId="0" fontId="2" fillId="0" borderId="17" xfId="93" applyNumberFormat="1" applyFont="1" applyBorder="1" applyAlignment="1">
      <alignment horizontal="center" vertical="center" wrapText="1"/>
      <protection/>
    </xf>
  </cellXfs>
  <cellStyles count="9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常规 5"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 4" xfId="93"/>
    <cellStyle name="好 2" xfId="94"/>
    <cellStyle name="汇总 2" xfId="95"/>
    <cellStyle name="检查单元格 2" xfId="96"/>
    <cellStyle name="解释性文本 2" xfId="97"/>
    <cellStyle name="警告文本 2" xfId="98"/>
    <cellStyle name="链接单元格 2" xfId="99"/>
    <cellStyle name="强调文字颜色 1 2" xfId="100"/>
    <cellStyle name="强调文字颜色 2 2" xfId="101"/>
    <cellStyle name="强调文字颜色 3 2" xfId="102"/>
    <cellStyle name="强调文字颜色 4 2" xfId="103"/>
    <cellStyle name="强调文字颜色 5 2" xfId="104"/>
    <cellStyle name="强调文字颜色 6 2" xfId="105"/>
    <cellStyle name="输入 2" xfId="106"/>
    <cellStyle name="注释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tabSelected="1" zoomScaleSheetLayoutView="100" workbookViewId="0" topLeftCell="A1">
      <selection activeCell="A1" sqref="A1:I1"/>
    </sheetView>
  </sheetViews>
  <sheetFormatPr defaultColWidth="9.00390625" defaultRowHeight="14.25"/>
  <cols>
    <col min="1" max="1" width="4.25390625" style="0" customWidth="1"/>
    <col min="2" max="2" width="6.75390625" style="0" bestFit="1" customWidth="1"/>
    <col min="3" max="3" width="3.50390625" style="0" bestFit="1" customWidth="1"/>
    <col min="4" max="4" width="11.25390625" style="0" bestFit="1" customWidth="1"/>
    <col min="5" max="5" width="42.375" style="0" customWidth="1"/>
    <col min="6" max="6" width="42.125" style="0" customWidth="1"/>
    <col min="7" max="7" width="4.375" style="0" customWidth="1"/>
    <col min="8" max="8" width="5.25390625" style="0" customWidth="1"/>
    <col min="9" max="9" width="6.625" style="0" customWidth="1"/>
  </cols>
  <sheetData>
    <row r="1" spans="1:9" ht="51.75" customHeight="1">
      <c r="A1" s="4" t="s">
        <v>0</v>
      </c>
      <c r="B1" s="4"/>
      <c r="C1" s="4"/>
      <c r="D1" s="4"/>
      <c r="E1" s="4"/>
      <c r="F1" s="4"/>
      <c r="G1" s="4"/>
      <c r="H1" s="4"/>
      <c r="I1" s="4"/>
    </row>
    <row r="2" spans="1:9" s="1" customFormat="1" ht="24.75" customHeight="1">
      <c r="A2" s="5" t="s">
        <v>1</v>
      </c>
      <c r="B2" s="5" t="s">
        <v>2</v>
      </c>
      <c r="C2" s="5" t="s">
        <v>3</v>
      </c>
      <c r="D2" s="5" t="s">
        <v>4</v>
      </c>
      <c r="E2" s="5" t="s">
        <v>5</v>
      </c>
      <c r="F2" s="5" t="s">
        <v>6</v>
      </c>
      <c r="G2" s="5" t="s">
        <v>7</v>
      </c>
      <c r="H2" s="5" t="s">
        <v>8</v>
      </c>
      <c r="I2" s="5" t="s">
        <v>9</v>
      </c>
    </row>
    <row r="3" spans="1:9" s="2" customFormat="1" ht="24.75" customHeight="1">
      <c r="A3" s="6">
        <v>1</v>
      </c>
      <c r="B3" s="6" t="s">
        <v>10</v>
      </c>
      <c r="C3" s="6" t="s">
        <v>11</v>
      </c>
      <c r="D3" s="6">
        <v>10113010107</v>
      </c>
      <c r="E3" s="6" t="s">
        <v>12</v>
      </c>
      <c r="F3" s="6" t="s">
        <v>13</v>
      </c>
      <c r="G3" s="7">
        <v>70.5</v>
      </c>
      <c r="H3" s="7">
        <v>79.2</v>
      </c>
      <c r="I3" s="7">
        <f>G3*0.5+H3*0.5</f>
        <v>74.85</v>
      </c>
    </row>
    <row r="4" spans="1:9" s="2" customFormat="1" ht="24.75" customHeight="1">
      <c r="A4" s="6">
        <v>2</v>
      </c>
      <c r="B4" s="6" t="s">
        <v>14</v>
      </c>
      <c r="C4" s="6" t="s">
        <v>15</v>
      </c>
      <c r="D4" s="6">
        <v>10113010113</v>
      </c>
      <c r="E4" s="6" t="s">
        <v>16</v>
      </c>
      <c r="F4" s="6" t="s">
        <v>17</v>
      </c>
      <c r="G4" s="7">
        <v>70</v>
      </c>
      <c r="H4" s="7">
        <v>78.6</v>
      </c>
      <c r="I4" s="7">
        <f>G4*0.5+H4*0.5</f>
        <v>74.3</v>
      </c>
    </row>
    <row r="5" spans="1:9" s="2" customFormat="1" ht="24.75" customHeight="1">
      <c r="A5" s="6">
        <v>3</v>
      </c>
      <c r="B5" s="6" t="s">
        <v>18</v>
      </c>
      <c r="C5" s="6" t="s">
        <v>11</v>
      </c>
      <c r="D5" s="6">
        <v>10113010204</v>
      </c>
      <c r="E5" s="6" t="s">
        <v>19</v>
      </c>
      <c r="F5" s="6" t="s">
        <v>20</v>
      </c>
      <c r="G5" s="6">
        <v>75</v>
      </c>
      <c r="H5" s="6">
        <v>76.6</v>
      </c>
      <c r="I5" s="7">
        <f>G5*0.5+H5*0.5</f>
        <v>75.8</v>
      </c>
    </row>
    <row r="6" spans="1:9" s="2" customFormat="1" ht="24.75" customHeight="1">
      <c r="A6" s="6">
        <v>4</v>
      </c>
      <c r="B6" s="6" t="s">
        <v>21</v>
      </c>
      <c r="C6" s="6" t="s">
        <v>11</v>
      </c>
      <c r="D6" s="6">
        <v>10113010329</v>
      </c>
      <c r="E6" s="6" t="s">
        <v>22</v>
      </c>
      <c r="F6" s="6" t="s">
        <v>23</v>
      </c>
      <c r="G6" s="6">
        <v>78.5</v>
      </c>
      <c r="H6" s="6">
        <v>83.2</v>
      </c>
      <c r="I6" s="7">
        <f>G6*0.5+H6*0.5</f>
        <v>80.85</v>
      </c>
    </row>
    <row r="7" spans="1:9" s="2" customFormat="1" ht="24.75" customHeight="1">
      <c r="A7" s="6">
        <v>5</v>
      </c>
      <c r="B7" s="8" t="s">
        <v>24</v>
      </c>
      <c r="C7" s="8" t="s">
        <v>15</v>
      </c>
      <c r="D7" s="9">
        <v>10113010509</v>
      </c>
      <c r="E7" s="8" t="s">
        <v>25</v>
      </c>
      <c r="F7" s="8" t="s">
        <v>26</v>
      </c>
      <c r="G7" s="8">
        <v>79</v>
      </c>
      <c r="H7" s="8">
        <v>82.6</v>
      </c>
      <c r="I7" s="7">
        <f aca="true" t="shared" si="0" ref="I7:I14">G7*0.5+H7*0.5</f>
        <v>80.8</v>
      </c>
    </row>
    <row r="8" spans="1:9" s="2" customFormat="1" ht="24.75" customHeight="1">
      <c r="A8" s="6">
        <v>6</v>
      </c>
      <c r="B8" s="8" t="s">
        <v>27</v>
      </c>
      <c r="C8" s="8" t="s">
        <v>11</v>
      </c>
      <c r="D8" s="9">
        <v>10113010210</v>
      </c>
      <c r="E8" s="8" t="s">
        <v>28</v>
      </c>
      <c r="F8" s="8" t="s">
        <v>29</v>
      </c>
      <c r="G8" s="8">
        <v>76.5</v>
      </c>
      <c r="H8" s="8">
        <v>79.8</v>
      </c>
      <c r="I8" s="7">
        <f t="shared" si="0"/>
        <v>78.15</v>
      </c>
    </row>
    <row r="9" spans="1:9" s="2" customFormat="1" ht="24.75" customHeight="1">
      <c r="A9" s="6">
        <v>7</v>
      </c>
      <c r="B9" s="8" t="s">
        <v>30</v>
      </c>
      <c r="C9" s="8" t="s">
        <v>15</v>
      </c>
      <c r="D9" s="9">
        <v>10113010225</v>
      </c>
      <c r="E9" s="8" t="s">
        <v>31</v>
      </c>
      <c r="F9" s="8" t="s">
        <v>29</v>
      </c>
      <c r="G9" s="8">
        <v>70</v>
      </c>
      <c r="H9" s="8">
        <v>79.2</v>
      </c>
      <c r="I9" s="7">
        <f t="shared" si="0"/>
        <v>74.6</v>
      </c>
    </row>
    <row r="10" spans="1:9" s="2" customFormat="1" ht="24.75" customHeight="1">
      <c r="A10" s="6">
        <v>8</v>
      </c>
      <c r="B10" s="10" t="s">
        <v>32</v>
      </c>
      <c r="C10" s="10" t="s">
        <v>11</v>
      </c>
      <c r="D10" s="10">
        <v>10113010320</v>
      </c>
      <c r="E10" s="10" t="s">
        <v>33</v>
      </c>
      <c r="F10" s="10" t="s">
        <v>34</v>
      </c>
      <c r="G10" s="10">
        <v>77.5</v>
      </c>
      <c r="H10" s="10">
        <v>78.2</v>
      </c>
      <c r="I10" s="7">
        <f t="shared" si="0"/>
        <v>77.85</v>
      </c>
    </row>
    <row r="11" spans="1:9" s="2" customFormat="1" ht="24.75" customHeight="1">
      <c r="A11" s="6">
        <v>9</v>
      </c>
      <c r="B11" s="6" t="s">
        <v>35</v>
      </c>
      <c r="C11" s="6" t="s">
        <v>11</v>
      </c>
      <c r="D11" s="6">
        <v>10113010415</v>
      </c>
      <c r="E11" s="6" t="s">
        <v>36</v>
      </c>
      <c r="F11" s="6" t="s">
        <v>37</v>
      </c>
      <c r="G11" s="6">
        <v>72.5</v>
      </c>
      <c r="H11" s="6">
        <v>83</v>
      </c>
      <c r="I11" s="7">
        <f t="shared" si="0"/>
        <v>77.75</v>
      </c>
    </row>
    <row r="12" spans="1:9" s="2" customFormat="1" ht="24.75" customHeight="1">
      <c r="A12" s="6">
        <v>10</v>
      </c>
      <c r="B12" s="6" t="s">
        <v>38</v>
      </c>
      <c r="C12" s="6" t="s">
        <v>11</v>
      </c>
      <c r="D12" s="6">
        <v>10113010510</v>
      </c>
      <c r="E12" s="6" t="s">
        <v>39</v>
      </c>
      <c r="F12" s="6" t="s">
        <v>40</v>
      </c>
      <c r="G12" s="6">
        <v>78.5</v>
      </c>
      <c r="H12" s="6">
        <v>77.6</v>
      </c>
      <c r="I12" s="7">
        <f t="shared" si="0"/>
        <v>78.05</v>
      </c>
    </row>
    <row r="13" spans="1:9" s="2" customFormat="1" ht="24.75" customHeight="1">
      <c r="A13" s="6">
        <v>11</v>
      </c>
      <c r="B13" s="6" t="s">
        <v>41</v>
      </c>
      <c r="C13" s="6" t="s">
        <v>15</v>
      </c>
      <c r="D13" s="6">
        <v>10113010610</v>
      </c>
      <c r="E13" s="6" t="s">
        <v>42</v>
      </c>
      <c r="F13" s="6" t="s">
        <v>43</v>
      </c>
      <c r="G13" s="6">
        <v>74.5</v>
      </c>
      <c r="H13" s="6">
        <v>80.6</v>
      </c>
      <c r="I13" s="7">
        <f t="shared" si="0"/>
        <v>77.55</v>
      </c>
    </row>
    <row r="14" spans="1:9" s="2" customFormat="1" ht="24.75" customHeight="1">
      <c r="A14" s="6">
        <v>12</v>
      </c>
      <c r="B14" s="6" t="s">
        <v>44</v>
      </c>
      <c r="C14" s="6" t="s">
        <v>11</v>
      </c>
      <c r="D14" s="6">
        <v>10113010625</v>
      </c>
      <c r="E14" s="6" t="s">
        <v>45</v>
      </c>
      <c r="F14" s="6" t="s">
        <v>46</v>
      </c>
      <c r="G14" s="6">
        <v>80.5</v>
      </c>
      <c r="H14" s="6">
        <v>79.2</v>
      </c>
      <c r="I14" s="7">
        <f t="shared" si="0"/>
        <v>79.85</v>
      </c>
    </row>
    <row r="15" spans="1:9" s="2" customFormat="1" ht="24.75" customHeight="1">
      <c r="A15" s="6">
        <v>13</v>
      </c>
      <c r="B15" s="6" t="s">
        <v>47</v>
      </c>
      <c r="C15" s="6" t="s">
        <v>15</v>
      </c>
      <c r="D15" s="11" t="s">
        <v>48</v>
      </c>
      <c r="E15" s="6" t="s">
        <v>49</v>
      </c>
      <c r="F15" s="6" t="s">
        <v>50</v>
      </c>
      <c r="G15" s="6">
        <v>74.5</v>
      </c>
      <c r="H15" s="6">
        <v>81.8</v>
      </c>
      <c r="I15" s="7">
        <f aca="true" t="shared" si="1" ref="I15:I36">G15*0.5+H15*0.5</f>
        <v>78.15</v>
      </c>
    </row>
    <row r="16" spans="1:9" s="2" customFormat="1" ht="24.75" customHeight="1">
      <c r="A16" s="6">
        <v>14</v>
      </c>
      <c r="B16" s="6" t="s">
        <v>51</v>
      </c>
      <c r="C16" s="6" t="s">
        <v>15</v>
      </c>
      <c r="D16" s="11" t="s">
        <v>52</v>
      </c>
      <c r="E16" s="6" t="s">
        <v>53</v>
      </c>
      <c r="F16" s="6" t="s">
        <v>50</v>
      </c>
      <c r="G16" s="6">
        <v>72.5</v>
      </c>
      <c r="H16" s="6">
        <v>85</v>
      </c>
      <c r="I16" s="7">
        <f t="shared" si="1"/>
        <v>78.75</v>
      </c>
    </row>
    <row r="17" spans="1:9" s="2" customFormat="1" ht="24.75" customHeight="1">
      <c r="A17" s="6">
        <v>15</v>
      </c>
      <c r="B17" s="6" t="s">
        <v>54</v>
      </c>
      <c r="C17" s="6" t="s">
        <v>11</v>
      </c>
      <c r="D17" s="11" t="s">
        <v>55</v>
      </c>
      <c r="E17" s="6" t="s">
        <v>56</v>
      </c>
      <c r="F17" s="6" t="s">
        <v>50</v>
      </c>
      <c r="G17" s="6">
        <v>78.5</v>
      </c>
      <c r="H17" s="6">
        <v>79.4</v>
      </c>
      <c r="I17" s="7">
        <f t="shared" si="1"/>
        <v>78.95</v>
      </c>
    </row>
    <row r="18" spans="1:9" s="2" customFormat="1" ht="24.75" customHeight="1">
      <c r="A18" s="6">
        <v>16</v>
      </c>
      <c r="B18" s="6" t="s">
        <v>57</v>
      </c>
      <c r="C18" s="6" t="s">
        <v>11</v>
      </c>
      <c r="D18" s="11" t="s">
        <v>58</v>
      </c>
      <c r="E18" s="6" t="s">
        <v>59</v>
      </c>
      <c r="F18" s="6" t="s">
        <v>17</v>
      </c>
      <c r="G18" s="6">
        <v>73</v>
      </c>
      <c r="H18" s="6">
        <v>81</v>
      </c>
      <c r="I18" s="7">
        <f t="shared" si="1"/>
        <v>77</v>
      </c>
    </row>
    <row r="19" spans="1:9" s="2" customFormat="1" ht="24.75" customHeight="1">
      <c r="A19" s="6">
        <v>17</v>
      </c>
      <c r="B19" s="6" t="s">
        <v>60</v>
      </c>
      <c r="C19" s="6" t="s">
        <v>15</v>
      </c>
      <c r="D19" s="11" t="s">
        <v>61</v>
      </c>
      <c r="E19" s="6" t="s">
        <v>62</v>
      </c>
      <c r="F19" s="6" t="s">
        <v>63</v>
      </c>
      <c r="G19" s="6">
        <v>68.5</v>
      </c>
      <c r="H19" s="6">
        <v>79</v>
      </c>
      <c r="I19" s="7">
        <f t="shared" si="1"/>
        <v>73.75</v>
      </c>
    </row>
    <row r="20" spans="1:9" s="2" customFormat="1" ht="24.75" customHeight="1">
      <c r="A20" s="6">
        <v>18</v>
      </c>
      <c r="B20" s="6" t="s">
        <v>64</v>
      </c>
      <c r="C20" s="6" t="s">
        <v>11</v>
      </c>
      <c r="D20" s="11" t="s">
        <v>65</v>
      </c>
      <c r="E20" s="6" t="s">
        <v>66</v>
      </c>
      <c r="F20" s="6" t="s">
        <v>67</v>
      </c>
      <c r="G20" s="6">
        <v>78.5</v>
      </c>
      <c r="H20" s="6">
        <v>82.2</v>
      </c>
      <c r="I20" s="7">
        <f t="shared" si="1"/>
        <v>80.35</v>
      </c>
    </row>
    <row r="21" spans="1:9" s="2" customFormat="1" ht="24.75" customHeight="1">
      <c r="A21" s="6">
        <v>19</v>
      </c>
      <c r="B21" s="6" t="s">
        <v>68</v>
      </c>
      <c r="C21" s="6" t="s">
        <v>11</v>
      </c>
      <c r="D21" s="11" t="s">
        <v>69</v>
      </c>
      <c r="E21" s="6" t="s">
        <v>70</v>
      </c>
      <c r="F21" s="6" t="s">
        <v>71</v>
      </c>
      <c r="G21" s="6">
        <v>72</v>
      </c>
      <c r="H21" s="6">
        <v>80.4</v>
      </c>
      <c r="I21" s="7">
        <f t="shared" si="1"/>
        <v>76.2</v>
      </c>
    </row>
    <row r="22" spans="1:9" s="2" customFormat="1" ht="24.75" customHeight="1">
      <c r="A22" s="6">
        <v>20</v>
      </c>
      <c r="B22" s="6" t="s">
        <v>72</v>
      </c>
      <c r="C22" s="6" t="s">
        <v>15</v>
      </c>
      <c r="D22" s="6">
        <v>10113010122</v>
      </c>
      <c r="E22" s="6" t="s">
        <v>73</v>
      </c>
      <c r="F22" s="6" t="s">
        <v>74</v>
      </c>
      <c r="G22" s="6">
        <v>74</v>
      </c>
      <c r="H22" s="6">
        <v>78.8</v>
      </c>
      <c r="I22" s="7">
        <f t="shared" si="1"/>
        <v>76.4</v>
      </c>
    </row>
    <row r="23" spans="1:9" s="2" customFormat="1" ht="24.75" customHeight="1">
      <c r="A23" s="6">
        <v>21</v>
      </c>
      <c r="B23" s="6" t="s">
        <v>75</v>
      </c>
      <c r="C23" s="6" t="s">
        <v>11</v>
      </c>
      <c r="D23" s="6">
        <v>10113010207</v>
      </c>
      <c r="E23" s="6" t="s">
        <v>76</v>
      </c>
      <c r="F23" s="6" t="s">
        <v>17</v>
      </c>
      <c r="G23" s="6">
        <v>74.5</v>
      </c>
      <c r="H23" s="6">
        <v>79.2</v>
      </c>
      <c r="I23" s="7">
        <f t="shared" si="1"/>
        <v>76.85</v>
      </c>
    </row>
    <row r="24" spans="1:9" s="2" customFormat="1" ht="24.75" customHeight="1">
      <c r="A24" s="6">
        <v>22</v>
      </c>
      <c r="B24" s="6" t="s">
        <v>77</v>
      </c>
      <c r="C24" s="6" t="s">
        <v>15</v>
      </c>
      <c r="D24" s="6">
        <v>10113010322</v>
      </c>
      <c r="E24" s="6" t="s">
        <v>78</v>
      </c>
      <c r="F24" s="6" t="s">
        <v>79</v>
      </c>
      <c r="G24" s="6">
        <v>76</v>
      </c>
      <c r="H24" s="6">
        <v>83.2</v>
      </c>
      <c r="I24" s="7">
        <f t="shared" si="1"/>
        <v>79.6</v>
      </c>
    </row>
    <row r="25" spans="1:9" s="2" customFormat="1" ht="24.75" customHeight="1">
      <c r="A25" s="6">
        <v>23</v>
      </c>
      <c r="B25" s="6" t="s">
        <v>80</v>
      </c>
      <c r="C25" s="6" t="s">
        <v>11</v>
      </c>
      <c r="D25" s="6">
        <v>10113010312</v>
      </c>
      <c r="E25" s="6" t="s">
        <v>78</v>
      </c>
      <c r="F25" s="6" t="s">
        <v>46</v>
      </c>
      <c r="G25" s="6">
        <v>78</v>
      </c>
      <c r="H25" s="6">
        <v>79.8</v>
      </c>
      <c r="I25" s="7">
        <f t="shared" si="1"/>
        <v>78.9</v>
      </c>
    </row>
    <row r="26" spans="1:9" s="2" customFormat="1" ht="24.75" customHeight="1">
      <c r="A26" s="6">
        <v>24</v>
      </c>
      <c r="B26" s="6" t="s">
        <v>81</v>
      </c>
      <c r="C26" s="6" t="s">
        <v>15</v>
      </c>
      <c r="D26" s="11">
        <v>10113010617</v>
      </c>
      <c r="E26" s="6" t="s">
        <v>82</v>
      </c>
      <c r="F26" s="6" t="s">
        <v>83</v>
      </c>
      <c r="G26" s="6">
        <v>78</v>
      </c>
      <c r="H26" s="6">
        <v>80.8</v>
      </c>
      <c r="I26" s="7">
        <f t="shared" si="1"/>
        <v>79.4</v>
      </c>
    </row>
    <row r="27" spans="1:9" s="2" customFormat="1" ht="24.75" customHeight="1">
      <c r="A27" s="6">
        <v>25</v>
      </c>
      <c r="B27" s="11" t="s">
        <v>84</v>
      </c>
      <c r="C27" s="11" t="s">
        <v>11</v>
      </c>
      <c r="D27" s="11">
        <v>10113010308</v>
      </c>
      <c r="E27" s="11" t="s">
        <v>85</v>
      </c>
      <c r="F27" s="11" t="s">
        <v>86</v>
      </c>
      <c r="G27" s="11" t="s">
        <v>87</v>
      </c>
      <c r="H27" s="11" t="s">
        <v>88</v>
      </c>
      <c r="I27" s="7">
        <f t="shared" si="1"/>
        <v>77.7</v>
      </c>
    </row>
    <row r="28" spans="1:9" s="2" customFormat="1" ht="24.75" customHeight="1">
      <c r="A28" s="6">
        <v>26</v>
      </c>
      <c r="B28" s="12" t="s">
        <v>89</v>
      </c>
      <c r="C28" s="12" t="s">
        <v>11</v>
      </c>
      <c r="D28" s="12">
        <v>10113010203</v>
      </c>
      <c r="E28" s="12" t="s">
        <v>90</v>
      </c>
      <c r="F28" s="12" t="s">
        <v>29</v>
      </c>
      <c r="G28" s="12">
        <v>74.5</v>
      </c>
      <c r="H28" s="12">
        <v>81.4</v>
      </c>
      <c r="I28" s="7">
        <f t="shared" si="1"/>
        <v>77.95</v>
      </c>
    </row>
    <row r="29" spans="1:9" s="2" customFormat="1" ht="24.75" customHeight="1">
      <c r="A29" s="6">
        <v>27</v>
      </c>
      <c r="B29" s="13" t="s">
        <v>91</v>
      </c>
      <c r="C29" s="13" t="s">
        <v>15</v>
      </c>
      <c r="D29" s="13">
        <v>10113010318</v>
      </c>
      <c r="E29" s="13" t="s">
        <v>92</v>
      </c>
      <c r="F29" s="13" t="s">
        <v>93</v>
      </c>
      <c r="G29" s="13" t="s">
        <v>87</v>
      </c>
      <c r="H29" s="13" t="s">
        <v>94</v>
      </c>
      <c r="I29" s="7">
        <f t="shared" si="1"/>
        <v>76.3</v>
      </c>
    </row>
    <row r="30" spans="1:9" s="2" customFormat="1" ht="24.75" customHeight="1">
      <c r="A30" s="6">
        <v>28</v>
      </c>
      <c r="B30" s="6" t="s">
        <v>95</v>
      </c>
      <c r="C30" s="6" t="s">
        <v>11</v>
      </c>
      <c r="D30" s="6">
        <v>10113010413</v>
      </c>
      <c r="E30" s="6" t="s">
        <v>96</v>
      </c>
      <c r="F30" s="6" t="s">
        <v>97</v>
      </c>
      <c r="G30" s="6">
        <v>71</v>
      </c>
      <c r="H30" s="6">
        <v>76</v>
      </c>
      <c r="I30" s="7">
        <f t="shared" si="1"/>
        <v>73.5</v>
      </c>
    </row>
    <row r="31" spans="1:9" s="2" customFormat="1" ht="24.75" customHeight="1">
      <c r="A31" s="6">
        <v>29</v>
      </c>
      <c r="B31" s="6" t="s">
        <v>98</v>
      </c>
      <c r="C31" s="6" t="s">
        <v>15</v>
      </c>
      <c r="D31" s="6">
        <v>10113010428</v>
      </c>
      <c r="E31" s="6" t="s">
        <v>99</v>
      </c>
      <c r="F31" s="6" t="s">
        <v>100</v>
      </c>
      <c r="G31" s="6">
        <v>65</v>
      </c>
      <c r="H31" s="6">
        <v>75.8</v>
      </c>
      <c r="I31" s="7">
        <f t="shared" si="1"/>
        <v>70.4</v>
      </c>
    </row>
    <row r="32" spans="1:9" s="2" customFormat="1" ht="24.75" customHeight="1">
      <c r="A32" s="6">
        <v>30</v>
      </c>
      <c r="B32" s="6" t="s">
        <v>101</v>
      </c>
      <c r="C32" s="6" t="s">
        <v>11</v>
      </c>
      <c r="D32" s="6">
        <v>10113010508</v>
      </c>
      <c r="E32" s="6" t="s">
        <v>102</v>
      </c>
      <c r="F32" s="6" t="s">
        <v>103</v>
      </c>
      <c r="G32" s="6">
        <v>70.5</v>
      </c>
      <c r="H32" s="6">
        <v>79.6</v>
      </c>
      <c r="I32" s="7">
        <f t="shared" si="1"/>
        <v>75.05</v>
      </c>
    </row>
    <row r="33" spans="1:9" s="2" customFormat="1" ht="24.75" customHeight="1">
      <c r="A33" s="6">
        <v>31</v>
      </c>
      <c r="B33" s="6" t="s">
        <v>104</v>
      </c>
      <c r="C33" s="6" t="s">
        <v>11</v>
      </c>
      <c r="D33" s="6">
        <v>10113010608</v>
      </c>
      <c r="E33" s="6" t="s">
        <v>105</v>
      </c>
      <c r="F33" s="6" t="s">
        <v>29</v>
      </c>
      <c r="G33" s="6">
        <v>81</v>
      </c>
      <c r="H33" s="6">
        <v>73.2</v>
      </c>
      <c r="I33" s="7">
        <f t="shared" si="1"/>
        <v>77.1</v>
      </c>
    </row>
    <row r="34" spans="1:9" s="2" customFormat="1" ht="24.75" customHeight="1">
      <c r="A34" s="6">
        <v>32</v>
      </c>
      <c r="B34" s="6" t="s">
        <v>106</v>
      </c>
      <c r="C34" s="6" t="s">
        <v>11</v>
      </c>
      <c r="D34" s="6">
        <v>10113010613</v>
      </c>
      <c r="E34" s="6" t="s">
        <v>107</v>
      </c>
      <c r="F34" s="6" t="s">
        <v>108</v>
      </c>
      <c r="G34" s="6">
        <v>70</v>
      </c>
      <c r="H34" s="6">
        <v>75.4</v>
      </c>
      <c r="I34" s="7">
        <f t="shared" si="1"/>
        <v>72.7</v>
      </c>
    </row>
    <row r="35" spans="1:9" s="2" customFormat="1" ht="24.75" customHeight="1">
      <c r="A35" s="6">
        <v>33</v>
      </c>
      <c r="B35" s="6" t="s">
        <v>109</v>
      </c>
      <c r="C35" s="6" t="s">
        <v>11</v>
      </c>
      <c r="D35" s="14">
        <v>10113010628</v>
      </c>
      <c r="E35" s="6" t="s">
        <v>110</v>
      </c>
      <c r="F35" s="6" t="s">
        <v>111</v>
      </c>
      <c r="G35" s="6">
        <v>74.5</v>
      </c>
      <c r="H35" s="6">
        <v>73.4</v>
      </c>
      <c r="I35" s="7">
        <f t="shared" si="1"/>
        <v>73.95</v>
      </c>
    </row>
    <row r="36" spans="1:9" s="2" customFormat="1" ht="24.75" customHeight="1">
      <c r="A36" s="6">
        <v>34</v>
      </c>
      <c r="B36" s="10" t="s">
        <v>112</v>
      </c>
      <c r="C36" s="10" t="s">
        <v>11</v>
      </c>
      <c r="D36" s="15">
        <v>10113010118</v>
      </c>
      <c r="E36" s="10" t="s">
        <v>113</v>
      </c>
      <c r="F36" s="10" t="s">
        <v>114</v>
      </c>
      <c r="G36" s="10">
        <v>69.5</v>
      </c>
      <c r="H36" s="10">
        <v>77.2</v>
      </c>
      <c r="I36" s="7">
        <f t="shared" si="1"/>
        <v>73.35</v>
      </c>
    </row>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sheetData>
  <sheetProtection/>
  <mergeCells count="1">
    <mergeCell ref="A1:I1"/>
  </mergeCells>
  <printOptions/>
  <pageMargins left="0.5902777777777778" right="0.19652777777777777" top="0.5902777777777778" bottom="0.39305555555555555" header="0.3145833333333333"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2019-05-18T05:59:05Z</cp:lastPrinted>
  <dcterms:created xsi:type="dcterms:W3CDTF">2019-03-30T01:52:11Z</dcterms:created>
  <dcterms:modified xsi:type="dcterms:W3CDTF">2019-05-30T07:27:21Z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