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<sst xmlns="http://schemas.openxmlformats.org/spreadsheetml/2006/main" count="659">
  <si>
    <r>
      <t>体检人员名单
  </t>
    </r>
    <r>
      <rPr>
        <sz val="20"/>
        <color rgb="FFFF0000"/>
        <rFont val="宋体"/>
        <charset val="134"/>
      </rPr>
      <t>吉林省事业单位考试交流群：615585628</t>
    </r>
  </si>
  <si>
    <t>准考证号</t>
  </si>
  <si>
    <t>姓名</t>
  </si>
  <si>
    <t>报考单位</t>
  </si>
  <si>
    <t>报考岗位</t>
  </si>
  <si>
    <t>招聘
人数</t>
  </si>
  <si>
    <t>笔试
成绩</t>
  </si>
  <si>
    <t>笔试折算
小数点取两位</t>
  </si>
  <si>
    <t>面试成绩</t>
  </si>
  <si>
    <t>面试折算
小数点取两位</t>
  </si>
  <si>
    <t>总成绩</t>
  </si>
  <si>
    <t>名次</t>
  </si>
  <si>
    <t>20183113406 </t>
  </si>
  <si>
    <t>闫禹同 </t>
  </si>
  <si>
    <t>公主岭市八屋镇中心小学校 </t>
  </si>
  <si>
    <t>小学美术教师（01） </t>
  </si>
  <si>
    <t>68.24</t>
  </si>
  <si>
    <t>20183114901 </t>
  </si>
  <si>
    <t>郭超 </t>
  </si>
  <si>
    <t>小学信息技术教师（03） </t>
  </si>
  <si>
    <t>64.59</t>
  </si>
  <si>
    <t>20183110712 </t>
  </si>
  <si>
    <t>杨秀丽 </t>
  </si>
  <si>
    <t>公主岭市八屋镇中学校 </t>
  </si>
  <si>
    <t>初中地理教师（01） </t>
  </si>
  <si>
    <t>82.98</t>
  </si>
  <si>
    <t>20183111121 </t>
  </si>
  <si>
    <t>浦鹤 </t>
  </si>
  <si>
    <t>初中历史教师（02） </t>
  </si>
  <si>
    <t>63.87</t>
  </si>
  <si>
    <t>20183111629 </t>
  </si>
  <si>
    <t>王宁 </t>
  </si>
  <si>
    <t>初中生物教师（03） </t>
  </si>
  <si>
    <t>78.68</t>
  </si>
  <si>
    <t>20183111819 </t>
  </si>
  <si>
    <t>李犀子 </t>
  </si>
  <si>
    <t>初中数学教师（04） </t>
  </si>
  <si>
    <t>88.42</t>
  </si>
  <si>
    <t>20183112122 </t>
  </si>
  <si>
    <t>贾贺 </t>
  </si>
  <si>
    <t>初中思想品德教师（05） </t>
  </si>
  <si>
    <t>84.37</t>
  </si>
  <si>
    <t>20183113501 </t>
  </si>
  <si>
    <t>谭超月 </t>
  </si>
  <si>
    <t>公主岭市玻璃城子镇中心小学校 </t>
  </si>
  <si>
    <t>67.04</t>
  </si>
  <si>
    <t>20183114621 </t>
  </si>
  <si>
    <t>孙立秋 </t>
  </si>
  <si>
    <t>小学体育教师（02） </t>
  </si>
  <si>
    <t>64.99</t>
  </si>
  <si>
    <t>20183115121 </t>
  </si>
  <si>
    <t>于璟路 </t>
  </si>
  <si>
    <t>58.78</t>
  </si>
  <si>
    <t>20183111122 </t>
  </si>
  <si>
    <t>王艳春 </t>
  </si>
  <si>
    <t>公主岭市玻璃城子镇中学校 </t>
  </si>
  <si>
    <t>初中历史教师（01） </t>
  </si>
  <si>
    <t>81.98</t>
  </si>
  <si>
    <t>20183112318 </t>
  </si>
  <si>
    <t>韩静茹 </t>
  </si>
  <si>
    <t>初中思想品德教师（02） </t>
  </si>
  <si>
    <t>86.38</t>
  </si>
  <si>
    <t>20183112406 </t>
  </si>
  <si>
    <t>莫群 </t>
  </si>
  <si>
    <t>初中物理教师（03） </t>
  </si>
  <si>
    <t>81.68</t>
  </si>
  <si>
    <t>20183112711 </t>
  </si>
  <si>
    <t>姜柠 </t>
  </si>
  <si>
    <t>初中英语教师（04） </t>
  </si>
  <si>
    <t>75.45</t>
  </si>
  <si>
    <t>20183114007 </t>
  </si>
  <si>
    <t>汤博 </t>
  </si>
  <si>
    <t>公主岭市大榆树镇中心小学校 </t>
  </si>
  <si>
    <t>小学数学教师（01） </t>
  </si>
  <si>
    <t>78.76</t>
  </si>
  <si>
    <t>20183114505 </t>
  </si>
  <si>
    <t>商楠 </t>
  </si>
  <si>
    <t>74.47</t>
  </si>
  <si>
    <t>20183114903 </t>
  </si>
  <si>
    <t>吕硕 </t>
  </si>
  <si>
    <t>59.53</t>
  </si>
  <si>
    <t>20183115601 </t>
  </si>
  <si>
    <t>李晶 </t>
  </si>
  <si>
    <t>小学语文教师（05） </t>
  </si>
  <si>
    <t>87.57</t>
  </si>
  <si>
    <t>20183111116 </t>
  </si>
  <si>
    <t>魏丽丽 </t>
  </si>
  <si>
    <t>公主岭市大榆树镇中学校 </t>
  </si>
  <si>
    <t>初中化学教师（01） </t>
  </si>
  <si>
    <t>90.09</t>
  </si>
  <si>
    <t>20183110211 </t>
  </si>
  <si>
    <t>卢海楠 </t>
  </si>
  <si>
    <t>公主岭市第二幼儿园 </t>
  </si>
  <si>
    <t>学前教育教师（01） </t>
  </si>
  <si>
    <t>83.96</t>
  </si>
  <si>
    <t>20183110202 </t>
  </si>
  <si>
    <t>谭天琦 </t>
  </si>
  <si>
    <t>84.88</t>
  </si>
  <si>
    <t>20183110114 </t>
  </si>
  <si>
    <t>于盼 </t>
  </si>
  <si>
    <t>82.23</t>
  </si>
  <si>
    <t>20183114623 </t>
  </si>
  <si>
    <t>魏成博 </t>
  </si>
  <si>
    <t>公主岭市黑林子镇柳杨学校 </t>
  </si>
  <si>
    <t>小学体育教师（01） </t>
  </si>
  <si>
    <t>76.77</t>
  </si>
  <si>
    <t>20183111515 </t>
  </si>
  <si>
    <t>田玲 </t>
  </si>
  <si>
    <t>公主岭市黑林子镇中学校 </t>
  </si>
  <si>
    <t>初中生物教师（01） </t>
  </si>
  <si>
    <t>73.76</t>
  </si>
  <si>
    <t>20183113422 </t>
  </si>
  <si>
    <t>吴昊 </t>
  </si>
  <si>
    <t>公主岭市怀德镇和气小学校 </t>
  </si>
  <si>
    <t>71.84</t>
  </si>
  <si>
    <t>20183114428 </t>
  </si>
  <si>
    <t>杨羚 </t>
  </si>
  <si>
    <t>74.35</t>
  </si>
  <si>
    <t>20183115022 </t>
  </si>
  <si>
    <t>朱可欣 </t>
  </si>
  <si>
    <t>68.86</t>
  </si>
  <si>
    <t>20183110608 </t>
  </si>
  <si>
    <t>陈雪 </t>
  </si>
  <si>
    <t>公主岭市怀德镇和气中学校 </t>
  </si>
  <si>
    <t>83.33</t>
  </si>
  <si>
    <t>20183110916 </t>
  </si>
  <si>
    <t>赵文敏 </t>
  </si>
  <si>
    <t>初中化学教师（02） </t>
  </si>
  <si>
    <t>85.19</t>
  </si>
  <si>
    <t>20183111709 </t>
  </si>
  <si>
    <t>丛青 </t>
  </si>
  <si>
    <t>79.42</t>
  </si>
  <si>
    <t>20183112309 </t>
  </si>
  <si>
    <t>周心田 </t>
  </si>
  <si>
    <t>初中思想品德教师（04） </t>
  </si>
  <si>
    <t>83.64</t>
  </si>
  <si>
    <t>20183113121 </t>
  </si>
  <si>
    <t>王迪 </t>
  </si>
  <si>
    <t>初中语文教师（05） </t>
  </si>
  <si>
    <t>81.69</t>
  </si>
  <si>
    <t>20183113410 </t>
  </si>
  <si>
    <t>赵阳 </t>
  </si>
  <si>
    <t>公主岭市怀德镇双榆树小学校 </t>
  </si>
  <si>
    <t>70.55</t>
  </si>
  <si>
    <t>20183113923 </t>
  </si>
  <si>
    <t>谭雨佳 </t>
  </si>
  <si>
    <t>小学数学教师（02） </t>
  </si>
  <si>
    <t>83.03</t>
  </si>
  <si>
    <t>20183114012 </t>
  </si>
  <si>
    <t>夏季芸 </t>
  </si>
  <si>
    <t>80.46</t>
  </si>
  <si>
    <t>20183114517 </t>
  </si>
  <si>
    <t>盖利伟 </t>
  </si>
  <si>
    <t>小学体育教师（03） </t>
  </si>
  <si>
    <t>76.39</t>
  </si>
  <si>
    <t>20183115205 </t>
  </si>
  <si>
    <t>胥铁峰 </t>
  </si>
  <si>
    <t>小学音乐教师（05） </t>
  </si>
  <si>
    <t>57.65</t>
  </si>
  <si>
    <t>20183116502 </t>
  </si>
  <si>
    <t>王丹丹 </t>
  </si>
  <si>
    <t>小学英语教师（06） </t>
  </si>
  <si>
    <t>56.70</t>
  </si>
  <si>
    <t>20183115505 </t>
  </si>
  <si>
    <t>卢鑫霖 </t>
  </si>
  <si>
    <t>小学语文教师（07） </t>
  </si>
  <si>
    <t>80.98</t>
  </si>
  <si>
    <t>20183113509 </t>
  </si>
  <si>
    <t>于波 </t>
  </si>
  <si>
    <t>公主岭市怀德镇中心小学校 </t>
  </si>
  <si>
    <t>77.01</t>
  </si>
  <si>
    <t>20183115103 </t>
  </si>
  <si>
    <t>郎金鹏 </t>
  </si>
  <si>
    <t>小学信息技术教师（02） </t>
  </si>
  <si>
    <t>64.52</t>
  </si>
  <si>
    <t>20183115213 </t>
  </si>
  <si>
    <t>杜鑫楠 </t>
  </si>
  <si>
    <t>小学音乐教师（03） </t>
  </si>
  <si>
    <t>69.36</t>
  </si>
  <si>
    <t>20183113830 </t>
  </si>
  <si>
    <t>刘俊龙 </t>
  </si>
  <si>
    <t>公主岭市毛城子镇第二中学校 </t>
  </si>
  <si>
    <t>76.23</t>
  </si>
  <si>
    <t>20183116208 </t>
  </si>
  <si>
    <t>肖迪 </t>
  </si>
  <si>
    <t>小学英语教师（02） </t>
  </si>
  <si>
    <t>69.61</t>
  </si>
  <si>
    <t>20183110625 </t>
  </si>
  <si>
    <t>丁金伟 </t>
  </si>
  <si>
    <t>公主岭市毛城子镇第一中学校 </t>
  </si>
  <si>
    <t>91.06</t>
  </si>
  <si>
    <t>20183111007 </t>
  </si>
  <si>
    <t>刘玲 </t>
  </si>
  <si>
    <t>89.23</t>
  </si>
  <si>
    <t>20183112228 </t>
  </si>
  <si>
    <t>刘磊 </t>
  </si>
  <si>
    <t>88.29</t>
  </si>
  <si>
    <t>20183115512 </t>
  </si>
  <si>
    <t>杨帆 </t>
  </si>
  <si>
    <t>公主岭市毛城子镇中心小学校 </t>
  </si>
  <si>
    <t>小学语文教师（02） </t>
  </si>
  <si>
    <t>71.20</t>
  </si>
  <si>
    <t>20183110701 </t>
  </si>
  <si>
    <t>范云 </t>
  </si>
  <si>
    <t>公主岭市秦家屯镇第二中学校 </t>
  </si>
  <si>
    <t>81.71</t>
  </si>
  <si>
    <t>20183111424 </t>
  </si>
  <si>
    <t>张大明 </t>
  </si>
  <si>
    <t>87.75</t>
  </si>
  <si>
    <t>20183111518 </t>
  </si>
  <si>
    <t>蒋帅 </t>
  </si>
  <si>
    <t>80.02</t>
  </si>
  <si>
    <t>20183112216 </t>
  </si>
  <si>
    <t>张丙浩 </t>
  </si>
  <si>
    <t>86.80</t>
  </si>
  <si>
    <t>20183113520 </t>
  </si>
  <si>
    <t>王春蕾 </t>
  </si>
  <si>
    <t>公主岭市秦家屯镇中心小学校 </t>
  </si>
  <si>
    <t>78.88</t>
  </si>
  <si>
    <t>20183114013 </t>
  </si>
  <si>
    <t>王月 </t>
  </si>
  <si>
    <t>20183114208 </t>
  </si>
  <si>
    <t>石宇 </t>
  </si>
  <si>
    <t>82.60</t>
  </si>
  <si>
    <t>20183115129 </t>
  </si>
  <si>
    <t>王海庭 </t>
  </si>
  <si>
    <t>74.38</t>
  </si>
  <si>
    <t>20183115128 </t>
  </si>
  <si>
    <t>李锐 </t>
  </si>
  <si>
    <t>66.42</t>
  </si>
  <si>
    <t>20183116102 </t>
  </si>
  <si>
    <t>韦鹏 </t>
  </si>
  <si>
    <t>小学英语教师（05） </t>
  </si>
  <si>
    <t>74.75</t>
  </si>
  <si>
    <t>20183115309 </t>
  </si>
  <si>
    <t>宋佳音 </t>
  </si>
  <si>
    <t>小学语文教师（06） </t>
  </si>
  <si>
    <t>76.46</t>
  </si>
  <si>
    <t>20183113614 </t>
  </si>
  <si>
    <t>王聪 </t>
  </si>
  <si>
    <t>公主岭市桑树台镇中心小学校 </t>
  </si>
  <si>
    <t>69.22</t>
  </si>
  <si>
    <t>20183114221 </t>
  </si>
  <si>
    <t>陈宇婷 </t>
  </si>
  <si>
    <t>82.28</t>
  </si>
  <si>
    <t>20183114216 </t>
  </si>
  <si>
    <t>裴田甜 </t>
  </si>
  <si>
    <t>78.50</t>
  </si>
  <si>
    <t>20183114718 </t>
  </si>
  <si>
    <t>刘奇 </t>
  </si>
  <si>
    <t>80.53</t>
  </si>
  <si>
    <t>20183116101 </t>
  </si>
  <si>
    <t>谭优 </t>
  </si>
  <si>
    <t>84.97</t>
  </si>
  <si>
    <t>20183115426 </t>
  </si>
  <si>
    <t>栾佳慧 </t>
  </si>
  <si>
    <t>72.47</t>
  </si>
  <si>
    <t>20183110716 </t>
  </si>
  <si>
    <t>马海超 </t>
  </si>
  <si>
    <t>公主岭市桑树台镇中学校 </t>
  </si>
  <si>
    <t>84.70</t>
  </si>
  <si>
    <t>20183111401 </t>
  </si>
  <si>
    <t>姜雪 </t>
  </si>
  <si>
    <t>82.33</t>
  </si>
  <si>
    <t>20183111801 </t>
  </si>
  <si>
    <t>张赫 </t>
  </si>
  <si>
    <t>82.91</t>
  </si>
  <si>
    <t>20183110710 </t>
  </si>
  <si>
    <t>闫明 </t>
  </si>
  <si>
    <t>公主岭市十屋镇第一中学校 </t>
  </si>
  <si>
    <t>81.15</t>
  </si>
  <si>
    <t>20183110923 </t>
  </si>
  <si>
    <t>刘强 </t>
  </si>
  <si>
    <t>85.41</t>
  </si>
  <si>
    <t>20183111501 </t>
  </si>
  <si>
    <t>王研 </t>
  </si>
  <si>
    <t>84.58</t>
  </si>
  <si>
    <t>20183111901 </t>
  </si>
  <si>
    <t>李爱宇 </t>
  </si>
  <si>
    <t>81.94</t>
  </si>
  <si>
    <t>20183112105 </t>
  </si>
  <si>
    <t>毕佳佳 </t>
  </si>
  <si>
    <t>84.03</t>
  </si>
  <si>
    <t>20183113203 </t>
  </si>
  <si>
    <t>宋文超 </t>
  </si>
  <si>
    <t>初中语文教师（06） </t>
  </si>
  <si>
    <t>85.81</t>
  </si>
  <si>
    <t>20183113515 </t>
  </si>
  <si>
    <t>刘天宇 </t>
  </si>
  <si>
    <t>公主岭市十屋镇中心小学校 </t>
  </si>
  <si>
    <t>74.76</t>
  </si>
  <si>
    <t>20183114308 </t>
  </si>
  <si>
    <t>赵琪珍 </t>
  </si>
  <si>
    <t>74.73</t>
  </si>
  <si>
    <t>20183114611 </t>
  </si>
  <si>
    <t>张哲 </t>
  </si>
  <si>
    <t>73.19</t>
  </si>
  <si>
    <t>20183116602 </t>
  </si>
  <si>
    <t>国昱彤 </t>
  </si>
  <si>
    <t>76.02</t>
  </si>
  <si>
    <t>20183116907 </t>
  </si>
  <si>
    <t>韩沛奇 </t>
  </si>
  <si>
    <t>72.77</t>
  </si>
  <si>
    <t>20183113825 </t>
  </si>
  <si>
    <t>于志颖 </t>
  </si>
  <si>
    <t>公主岭市双城堡镇莲花山小学校 </t>
  </si>
  <si>
    <t>72.34</t>
  </si>
  <si>
    <t>20183114829 </t>
  </si>
  <si>
    <t>李明智 </t>
  </si>
  <si>
    <t>63.07</t>
  </si>
  <si>
    <t>20183110623 </t>
  </si>
  <si>
    <t>赵敏 </t>
  </si>
  <si>
    <t>公主岭市双城堡镇莲花山中学校 </t>
  </si>
  <si>
    <t>78.37</t>
  </si>
  <si>
    <t>20183111718 </t>
  </si>
  <si>
    <t>张雪 </t>
  </si>
  <si>
    <t>62.39</t>
  </si>
  <si>
    <t>20183112108 </t>
  </si>
  <si>
    <t>王洪雪 </t>
  </si>
  <si>
    <t>84.39</t>
  </si>
  <si>
    <t>20183113403 </t>
  </si>
  <si>
    <t>陶琳 </t>
  </si>
  <si>
    <t>公主岭市双城堡镇育林小学校 </t>
  </si>
  <si>
    <t>73.99</t>
  </si>
  <si>
    <t>20183113904 </t>
  </si>
  <si>
    <t>李恩 </t>
  </si>
  <si>
    <t>74.92</t>
  </si>
  <si>
    <t>20183114708 </t>
  </si>
  <si>
    <t>冯莞毓 </t>
  </si>
  <si>
    <t>70.28</t>
  </si>
  <si>
    <t>20183111617 </t>
  </si>
  <si>
    <t>张金秋 </t>
  </si>
  <si>
    <t>公主岭市双城堡镇育林中学校 </t>
  </si>
  <si>
    <t>初中生物教师（02） </t>
  </si>
  <si>
    <t>68.29</t>
  </si>
  <si>
    <t>20183113824 </t>
  </si>
  <si>
    <t>吕盈 </t>
  </si>
  <si>
    <t>公主岭市双城堡镇中心小学校 </t>
  </si>
  <si>
    <t>67.75</t>
  </si>
  <si>
    <t>20183114206 </t>
  </si>
  <si>
    <t>张文杰 </t>
  </si>
  <si>
    <t>88.26</t>
  </si>
  <si>
    <t>20183114029 </t>
  </si>
  <si>
    <t>李静 </t>
  </si>
  <si>
    <t>81.49</t>
  </si>
  <si>
    <t>20183114429 </t>
  </si>
  <si>
    <t>黄经国 </t>
  </si>
  <si>
    <t>64.07</t>
  </si>
  <si>
    <t>20183115222 </t>
  </si>
  <si>
    <t>李爽 </t>
  </si>
  <si>
    <t>71.97</t>
  </si>
  <si>
    <t>20183116223 </t>
  </si>
  <si>
    <t>赵丽影 </t>
  </si>
  <si>
    <t>68.84</t>
  </si>
  <si>
    <t>20183115629 </t>
  </si>
  <si>
    <t>王星然 </t>
  </si>
  <si>
    <t>82.89</t>
  </si>
  <si>
    <t>20183115306 </t>
  </si>
  <si>
    <t>张镝 </t>
  </si>
  <si>
    <t>77.22</t>
  </si>
  <si>
    <t>20183110614 </t>
  </si>
  <si>
    <t>王莹 </t>
  </si>
  <si>
    <t>公主岭市双城堡镇中学校 </t>
  </si>
  <si>
    <t>72.72</t>
  </si>
  <si>
    <t>20183110912 </t>
  </si>
  <si>
    <t>曹雪 </t>
  </si>
  <si>
    <t>84.16</t>
  </si>
  <si>
    <t>20183111423 </t>
  </si>
  <si>
    <t>徐婷 </t>
  </si>
  <si>
    <t>初中历史教师（03） </t>
  </si>
  <si>
    <t>77.25</t>
  </si>
  <si>
    <t>20183111316 </t>
  </si>
  <si>
    <t>戚天茹 </t>
  </si>
  <si>
    <t>75.63</t>
  </si>
  <si>
    <t>20183111730 </t>
  </si>
  <si>
    <t>林志新 </t>
  </si>
  <si>
    <t>初中生物教师（04） </t>
  </si>
  <si>
    <t>72.88</t>
  </si>
  <si>
    <t>20183111906 </t>
  </si>
  <si>
    <t>赵佳宁 </t>
  </si>
  <si>
    <t>初中数学教师（05） </t>
  </si>
  <si>
    <t>90.26</t>
  </si>
  <si>
    <t>20183112303 </t>
  </si>
  <si>
    <t>王阳 </t>
  </si>
  <si>
    <t>初中思想品德教师（06） </t>
  </si>
  <si>
    <t>82.39</t>
  </si>
  <si>
    <t>20183113117 </t>
  </si>
  <si>
    <t>高迪 </t>
  </si>
  <si>
    <t>初中语文教师（07） </t>
  </si>
  <si>
    <t>72.92</t>
  </si>
  <si>
    <t>20183113802 </t>
  </si>
  <si>
    <t>衣敬莹 </t>
  </si>
  <si>
    <t>公主岭市双龙镇中心小学校 </t>
  </si>
  <si>
    <t>71.32</t>
  </si>
  <si>
    <t>20183114027 </t>
  </si>
  <si>
    <t>刘洋 </t>
  </si>
  <si>
    <t>91.81</t>
  </si>
  <si>
    <t>20183113921 </t>
  </si>
  <si>
    <t>陈新秀 </t>
  </si>
  <si>
    <t>73.02</t>
  </si>
  <si>
    <t>20183114804 </t>
  </si>
  <si>
    <t>高子洋 </t>
  </si>
  <si>
    <t>64.26</t>
  </si>
  <si>
    <t>20183114929 </t>
  </si>
  <si>
    <t>孙嘉 </t>
  </si>
  <si>
    <t>小学信息技术教师（04） </t>
  </si>
  <si>
    <t>20183115107 </t>
  </si>
  <si>
    <t>张云 </t>
  </si>
  <si>
    <t>70.02</t>
  </si>
  <si>
    <t>20183116429 </t>
  </si>
  <si>
    <t>70.86</t>
  </si>
  <si>
    <t>20183115920 </t>
  </si>
  <si>
    <t>周雪娇 </t>
  </si>
  <si>
    <t>77.49</t>
  </si>
  <si>
    <t>20183115904 </t>
  </si>
  <si>
    <t>张东北 </t>
  </si>
  <si>
    <t>75.84</t>
  </si>
  <si>
    <t>20183113705 </t>
  </si>
  <si>
    <t>刘颖 </t>
  </si>
  <si>
    <t>公主岭市陶家屯镇中心小学校 </t>
  </si>
  <si>
    <t>75.02</t>
  </si>
  <si>
    <t>20183113922 </t>
  </si>
  <si>
    <t>孙玉亭 </t>
  </si>
  <si>
    <t>84.21</t>
  </si>
  <si>
    <t>20183114720 </t>
  </si>
  <si>
    <t>鲍玲玲 </t>
  </si>
  <si>
    <t>70.35</t>
  </si>
  <si>
    <t>20183115029 </t>
  </si>
  <si>
    <t>谢婉莹 </t>
  </si>
  <si>
    <t>67.93</t>
  </si>
  <si>
    <t>20183116908 </t>
  </si>
  <si>
    <t>王博冉 </t>
  </si>
  <si>
    <t>63.64</t>
  </si>
  <si>
    <t>20183116608 </t>
  </si>
  <si>
    <t>韩旭 </t>
  </si>
  <si>
    <t>77.80</t>
  </si>
  <si>
    <t>20183115602 </t>
  </si>
  <si>
    <t>梁馨月 </t>
  </si>
  <si>
    <t>84.98</t>
  </si>
  <si>
    <t>20183111923 </t>
  </si>
  <si>
    <t>李洪彦 </t>
  </si>
  <si>
    <t>公主岭市陶家屯镇中学校 </t>
  </si>
  <si>
    <t>初中数学教师（01） </t>
  </si>
  <si>
    <t>89.10</t>
  </si>
  <si>
    <t>20183112901 </t>
  </si>
  <si>
    <t>刘丹 </t>
  </si>
  <si>
    <t>初中英语教师（02） </t>
  </si>
  <si>
    <t>78.40</t>
  </si>
  <si>
    <t>20183113310 </t>
  </si>
  <si>
    <t>陈鹏 </t>
  </si>
  <si>
    <t>初中语文教师（03） </t>
  </si>
  <si>
    <t>84.65</t>
  </si>
  <si>
    <t>20183113512 </t>
  </si>
  <si>
    <t>吕月 </t>
  </si>
  <si>
    <t>公主岭市响水镇中心小学校 </t>
  </si>
  <si>
    <t>82.79</t>
  </si>
  <si>
    <t>20183114223 </t>
  </si>
  <si>
    <t>尹爽 </t>
  </si>
  <si>
    <t>82.40</t>
  </si>
  <si>
    <t>20183114127 </t>
  </si>
  <si>
    <t>张迪 </t>
  </si>
  <si>
    <t>83.89</t>
  </si>
  <si>
    <t>20183114712 </t>
  </si>
  <si>
    <t>孙喆 </t>
  </si>
  <si>
    <t>78.80</t>
  </si>
  <si>
    <t>20183115104 </t>
  </si>
  <si>
    <t>韩立立 </t>
  </si>
  <si>
    <t>69.64</t>
  </si>
  <si>
    <t>20183114913 </t>
  </si>
  <si>
    <t>李想 </t>
  </si>
  <si>
    <t>65.32</t>
  </si>
  <si>
    <t>20183115212 </t>
  </si>
  <si>
    <t>刘金 </t>
  </si>
  <si>
    <t>64.71</t>
  </si>
  <si>
    <t>20183116312 </t>
  </si>
  <si>
    <t>陈辉 </t>
  </si>
  <si>
    <t>82.05</t>
  </si>
  <si>
    <t>20183116002 </t>
  </si>
  <si>
    <t>刘艳 </t>
  </si>
  <si>
    <t>89.48</t>
  </si>
  <si>
    <t>20183115812 </t>
  </si>
  <si>
    <t>单昱晴 </t>
  </si>
  <si>
    <t>80.17</t>
  </si>
  <si>
    <t>20183110603 </t>
  </si>
  <si>
    <t>魏丽影 </t>
  </si>
  <si>
    <t>公主岭市响水镇中学校 </t>
  </si>
  <si>
    <t>82.85</t>
  </si>
  <si>
    <t>20183111601 </t>
  </si>
  <si>
    <t>贲建 </t>
  </si>
  <si>
    <t>80.03</t>
  </si>
  <si>
    <t>20183112315 </t>
  </si>
  <si>
    <t>蔡雨均 </t>
  </si>
  <si>
    <t>初中思想品德教师（03） </t>
  </si>
  <si>
    <t>89.28</t>
  </si>
  <si>
    <t>20183112516 </t>
  </si>
  <si>
    <t>程雪 </t>
  </si>
  <si>
    <t>初中物理教师（04） </t>
  </si>
  <si>
    <t>91.54</t>
  </si>
  <si>
    <t>20183110626 </t>
  </si>
  <si>
    <t>张春艳 </t>
  </si>
  <si>
    <t>公主岭市杨大城子镇第二中学校 </t>
  </si>
  <si>
    <t>82.68</t>
  </si>
  <si>
    <t>20183111414 </t>
  </si>
  <si>
    <t>王菲 </t>
  </si>
  <si>
    <t>20183111713 </t>
  </si>
  <si>
    <t>于洋 </t>
  </si>
  <si>
    <t>69.09</t>
  </si>
  <si>
    <t>20183111921 </t>
  </si>
  <si>
    <t>关畅 </t>
  </si>
  <si>
    <t>71.35</t>
  </si>
  <si>
    <t>20183112107 </t>
  </si>
  <si>
    <t>刘莹 </t>
  </si>
  <si>
    <t>20183113017 </t>
  </si>
  <si>
    <t>赵玉仿 </t>
  </si>
  <si>
    <t>初中物理教师（06） </t>
  </si>
  <si>
    <t>91.67</t>
  </si>
  <si>
    <t>20183110810 </t>
  </si>
  <si>
    <t>张欢 </t>
  </si>
  <si>
    <t>公主岭市杨大城子镇第三中学校 </t>
  </si>
  <si>
    <t>84.83</t>
  </si>
  <si>
    <t>20183112415 </t>
  </si>
  <si>
    <t>张娜 </t>
  </si>
  <si>
    <t>初中物理教师（02） </t>
  </si>
  <si>
    <t>73.05</t>
  </si>
  <si>
    <t>20183113624 </t>
  </si>
  <si>
    <t>王斯琦 </t>
  </si>
  <si>
    <t>公主岭市杨大城子镇中心小学校 </t>
  </si>
  <si>
    <t>80.85</t>
  </si>
  <si>
    <t>20183114002 </t>
  </si>
  <si>
    <t>刘伟 </t>
  </si>
  <si>
    <t>20183114226 </t>
  </si>
  <si>
    <t>赵雪 </t>
  </si>
  <si>
    <t>20183114526 </t>
  </si>
  <si>
    <t>孟宪隆 </t>
  </si>
  <si>
    <t>77.58</t>
  </si>
  <si>
    <t>20183114626 </t>
  </si>
  <si>
    <t>曹洪波 </t>
  </si>
  <si>
    <t>77.06</t>
  </si>
  <si>
    <t>20183115026 </t>
  </si>
  <si>
    <t>刘魏 </t>
  </si>
  <si>
    <t>70.27</t>
  </si>
  <si>
    <t>20183115028 </t>
  </si>
  <si>
    <t>屈畅 </t>
  </si>
  <si>
    <t>63.46</t>
  </si>
  <si>
    <t>20183116513 </t>
  </si>
  <si>
    <t>王佳兰 </t>
  </si>
  <si>
    <t>77.71</t>
  </si>
  <si>
    <t>20183115826 </t>
  </si>
  <si>
    <t>于阳 </t>
  </si>
  <si>
    <t>83.51</t>
  </si>
  <si>
    <t>20183115418 </t>
  </si>
  <si>
    <t>刘冠群 </t>
  </si>
  <si>
    <t>78.30</t>
  </si>
  <si>
    <t>20183113712 </t>
  </si>
  <si>
    <t>侯旭 </t>
  </si>
  <si>
    <t>公主岭市永发乡中心小学校 </t>
  </si>
  <si>
    <t>77.50</t>
  </si>
  <si>
    <t>20183113522 </t>
  </si>
  <si>
    <t>李卓男 </t>
  </si>
  <si>
    <t>69.57</t>
  </si>
  <si>
    <t>20183114410 </t>
  </si>
  <si>
    <t>安林 </t>
  </si>
  <si>
    <t>92.64</t>
  </si>
  <si>
    <t>20183114323 </t>
  </si>
  <si>
    <t>仇红侠 </t>
  </si>
  <si>
    <t>88.95</t>
  </si>
  <si>
    <t>20183114413 </t>
  </si>
  <si>
    <t>刘云廷 </t>
  </si>
  <si>
    <t>86.09</t>
  </si>
  <si>
    <t>20183114803 </t>
  </si>
  <si>
    <t>赵俊生 </t>
  </si>
  <si>
    <t>76.12</t>
  </si>
  <si>
    <t>20183114807 </t>
  </si>
  <si>
    <t>勇鹏 </t>
  </si>
  <si>
    <t>79.85</t>
  </si>
  <si>
    <t>20183115101 </t>
  </si>
  <si>
    <t>夏春志 </t>
  </si>
  <si>
    <t>71.41</t>
  </si>
  <si>
    <t>20183115112 </t>
  </si>
  <si>
    <t>陈影 </t>
  </si>
  <si>
    <t>65.79</t>
  </si>
  <si>
    <t>20183115206 </t>
  </si>
  <si>
    <t>杨磊 </t>
  </si>
  <si>
    <t>20183115202 </t>
  </si>
  <si>
    <t>赵慧冉 </t>
  </si>
  <si>
    <t>63.19</t>
  </si>
  <si>
    <t>20183116628 </t>
  </si>
  <si>
    <t>刘玉琪 </t>
  </si>
  <si>
    <t>72.80</t>
  </si>
  <si>
    <t>20183116803 </t>
  </si>
  <si>
    <t>索冉 </t>
  </si>
  <si>
    <t>72.66</t>
  </si>
  <si>
    <t>20183116715 </t>
  </si>
  <si>
    <t>闫秋月 </t>
  </si>
  <si>
    <t>71.51</t>
  </si>
  <si>
    <t>20183115909 </t>
  </si>
  <si>
    <t>迟佳琳 </t>
  </si>
  <si>
    <t>84.53</t>
  </si>
  <si>
    <t>20183115908 </t>
  </si>
  <si>
    <t>张凯妍 </t>
  </si>
  <si>
    <t>79.37</t>
  </si>
  <si>
    <t>20183115621 </t>
  </si>
  <si>
    <t>张涵 </t>
  </si>
  <si>
    <t>81.79</t>
  </si>
  <si>
    <t>20183110602 </t>
  </si>
  <si>
    <t>王微 </t>
  </si>
  <si>
    <t>公主岭市永发乡中学校 </t>
  </si>
  <si>
    <t>73.15</t>
  </si>
  <si>
    <t>20183110902 </t>
  </si>
  <si>
    <t>付海波 </t>
  </si>
  <si>
    <t>90.57</t>
  </si>
  <si>
    <t>20183111026 </t>
  </si>
  <si>
    <t>王芳 </t>
  </si>
  <si>
    <t>89.03</t>
  </si>
  <si>
    <t>20183112623 </t>
  </si>
  <si>
    <t>张桂玲 </t>
  </si>
  <si>
    <t>初中英语教师（03） </t>
  </si>
  <si>
    <t>72.19</t>
  </si>
  <si>
    <t>20183113007 </t>
  </si>
  <si>
    <t>徐颖 </t>
  </si>
  <si>
    <t>初中语文教师（04） </t>
  </si>
  <si>
    <t>85.37</t>
  </si>
  <si>
    <t>20183110517 </t>
  </si>
  <si>
    <t>房宽 </t>
  </si>
  <si>
    <t>公主岭市职业教育中心 </t>
  </si>
  <si>
    <t>3D动漫设计教师（04） </t>
  </si>
  <si>
    <t>71.33</t>
  </si>
  <si>
    <t>20183110507 </t>
  </si>
  <si>
    <t>刘曦泽 </t>
  </si>
  <si>
    <t>67.76</t>
  </si>
  <si>
    <t>20183110413 </t>
  </si>
  <si>
    <t>李洪宇 </t>
  </si>
  <si>
    <t>66.55</t>
  </si>
  <si>
    <t>20183110404 </t>
  </si>
  <si>
    <t>杨乐 </t>
  </si>
  <si>
    <t>广播电视编导教师（01） </t>
  </si>
  <si>
    <t>73.11</t>
  </si>
  <si>
    <t>20183110530 </t>
  </si>
  <si>
    <t>沈立婷 </t>
  </si>
  <si>
    <t>数字媒体技术教师（02） </t>
  </si>
  <si>
    <t>73.91</t>
  </si>
  <si>
    <t>20183114219 </t>
  </si>
  <si>
    <t>于鹏翱 </t>
  </si>
  <si>
    <t>公主市十屋镇第二中学校 </t>
  </si>
  <si>
    <t>93.28</t>
  </si>
  <si>
    <t>20183116219 </t>
  </si>
  <si>
    <t>闫东梅 </t>
  </si>
  <si>
    <t>20183115915 </t>
  </si>
  <si>
    <t>李芮莹 </t>
  </si>
  <si>
    <t>小学语文教师（03） </t>
  </si>
  <si>
    <t>89.06</t>
  </si>
  <si>
    <t>20183116924 </t>
  </si>
  <si>
    <t>王竟越 </t>
  </si>
  <si>
    <t>公主岭市急救中心 </t>
  </si>
  <si>
    <t>内科医生（01） </t>
  </si>
  <si>
    <t>86.59</t>
  </si>
  <si>
    <t>20183116921 </t>
  </si>
  <si>
    <t>夏光顺 </t>
  </si>
  <si>
    <t>79.62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</si>
</sst>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2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2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9"/>
  <sheetViews>
    <sheetView tabSelected="1" workbookViewId="0">
      <pane ySplit="2" topLeftCell="A91" activePane="bottomLeft" state="frozen"/>
      <selection/>
      <selection pane="bottomLeft" activeCell="H116" sqref="H116"/>
    </sheetView>
  </sheetViews>
  <sheetFormatPr defaultColWidth="9" defaultRowHeight="31.8" customHeight="1"/>
  <cols>
    <col min="1" max="1" width="12.625" style="1" customWidth="1"/>
    <col min="2" max="2" width="8.125" style="1" customWidth="1"/>
    <col min="3" max="3" width="29" style="1" customWidth="1"/>
    <col min="4" max="4" width="23" style="1" customWidth="1"/>
    <col min="5" max="5" width="6" style="1" customWidth="1"/>
    <col min="6" max="6" width="8" style="1" customWidth="1"/>
    <col min="7" max="7" width="12.625" style="2" customWidth="1"/>
    <col min="8" max="8" width="7.75" style="1" customWidth="1"/>
    <col min="9" max="9" width="9.5" style="2" customWidth="1"/>
    <col min="10" max="10" width="7.625" style="1" customWidth="1"/>
    <col min="11" max="11" width="7.875" style="1" customWidth="1"/>
    <col min="12" max="12" width="15.75" style="1" customWidth="1"/>
    <col min="13" max="13" width="9" style="2"/>
    <col min="14" max="16384" width="9" style="1"/>
  </cols>
  <sheetData>
    <row r="1" ht="53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5" t="s">
        <v>8</v>
      </c>
      <c r="I2" s="10" t="s">
        <v>9</v>
      </c>
      <c r="J2" s="5" t="s">
        <v>10</v>
      </c>
      <c r="K2" s="5" t="s">
        <v>11</v>
      </c>
    </row>
    <row r="3" customHeight="1" spans="1:11">
      <c r="A3" s="6" t="s">
        <v>12</v>
      </c>
      <c r="B3" s="6" t="s">
        <v>13</v>
      </c>
      <c r="C3" s="6" t="s">
        <v>14</v>
      </c>
      <c r="D3" s="6" t="s">
        <v>15</v>
      </c>
      <c r="E3" s="8">
        <v>1</v>
      </c>
      <c r="F3" s="11" t="s">
        <v>16</v>
      </c>
      <c r="G3" s="9">
        <f>ROUND(F3/2,2)</f>
        <v>34.12</v>
      </c>
      <c r="H3" s="6">
        <v>81.51</v>
      </c>
      <c r="I3" s="9">
        <f>ROUND(H3/2,2)</f>
        <v>40.76</v>
      </c>
      <c r="J3" s="9">
        <f t="shared" ref="J3:J34" si="0">G3+I3</f>
        <v>74.88</v>
      </c>
      <c r="K3" s="5">
        <v>1</v>
      </c>
    </row>
    <row r="4" customHeight="1" spans="1:11">
      <c r="A4" s="6" t="s">
        <v>17</v>
      </c>
      <c r="B4" s="6" t="s">
        <v>18</v>
      </c>
      <c r="C4" s="6" t="s">
        <v>14</v>
      </c>
      <c r="D4" s="6" t="s">
        <v>19</v>
      </c>
      <c r="E4" s="8">
        <v>1</v>
      </c>
      <c r="F4" s="11" t="s">
        <v>20</v>
      </c>
      <c r="G4" s="9">
        <f t="shared" ref="G4:G50" si="1">ROUND(F4/2,2)</f>
        <v>32.3</v>
      </c>
      <c r="H4" s="6">
        <v>77.34</v>
      </c>
      <c r="I4" s="9">
        <f t="shared" ref="I4:I50" si="2">ROUND(H4/2,2)</f>
        <v>38.67</v>
      </c>
      <c r="J4" s="9">
        <f t="shared" si="0"/>
        <v>70.97</v>
      </c>
      <c r="K4" s="5">
        <v>1</v>
      </c>
    </row>
    <row r="5" customHeight="1" spans="1:11">
      <c r="A5" s="6" t="s">
        <v>21</v>
      </c>
      <c r="B5" s="6" t="s">
        <v>22</v>
      </c>
      <c r="C5" s="6" t="s">
        <v>23</v>
      </c>
      <c r="D5" s="6" t="s">
        <v>24</v>
      </c>
      <c r="E5" s="8">
        <v>1</v>
      </c>
      <c r="F5" s="11" t="s">
        <v>25</v>
      </c>
      <c r="G5" s="9">
        <f t="shared" si="1"/>
        <v>41.49</v>
      </c>
      <c r="H5" s="5">
        <v>85.67</v>
      </c>
      <c r="I5" s="9">
        <f t="shared" si="2"/>
        <v>42.84</v>
      </c>
      <c r="J5" s="9">
        <f t="shared" si="0"/>
        <v>84.33</v>
      </c>
      <c r="K5" s="5">
        <v>1</v>
      </c>
    </row>
    <row r="6" customHeight="1" spans="1:11">
      <c r="A6" s="6" t="s">
        <v>26</v>
      </c>
      <c r="B6" s="6" t="s">
        <v>27</v>
      </c>
      <c r="C6" s="6" t="s">
        <v>23</v>
      </c>
      <c r="D6" s="6" t="s">
        <v>28</v>
      </c>
      <c r="E6" s="8">
        <v>1</v>
      </c>
      <c r="F6" s="11" t="s">
        <v>29</v>
      </c>
      <c r="G6" s="9">
        <f t="shared" si="1"/>
        <v>31.94</v>
      </c>
      <c r="H6" s="9">
        <v>72.17</v>
      </c>
      <c r="I6" s="9">
        <f t="shared" si="2"/>
        <v>36.09</v>
      </c>
      <c r="J6" s="9">
        <f t="shared" si="0"/>
        <v>68.03</v>
      </c>
      <c r="K6" s="5">
        <v>1</v>
      </c>
    </row>
    <row r="7" customHeight="1" spans="1:11">
      <c r="A7" s="6" t="s">
        <v>30</v>
      </c>
      <c r="B7" s="6" t="s">
        <v>31</v>
      </c>
      <c r="C7" s="6" t="s">
        <v>23</v>
      </c>
      <c r="D7" s="6" t="s">
        <v>32</v>
      </c>
      <c r="E7" s="8">
        <v>1</v>
      </c>
      <c r="F7" s="11" t="s">
        <v>33</v>
      </c>
      <c r="G7" s="9">
        <f t="shared" si="1"/>
        <v>39.34</v>
      </c>
      <c r="H7" s="5">
        <v>88.5</v>
      </c>
      <c r="I7" s="9">
        <f t="shared" si="2"/>
        <v>44.25</v>
      </c>
      <c r="J7" s="9">
        <f t="shared" si="0"/>
        <v>83.59</v>
      </c>
      <c r="K7" s="5">
        <v>1</v>
      </c>
    </row>
    <row r="8" customHeight="1" spans="1:11">
      <c r="A8" s="6" t="s">
        <v>34</v>
      </c>
      <c r="B8" s="6" t="s">
        <v>35</v>
      </c>
      <c r="C8" s="6" t="s">
        <v>23</v>
      </c>
      <c r="D8" s="6" t="s">
        <v>36</v>
      </c>
      <c r="E8" s="8">
        <v>1</v>
      </c>
      <c r="F8" s="11" t="s">
        <v>37</v>
      </c>
      <c r="G8" s="9">
        <f t="shared" si="1"/>
        <v>44.21</v>
      </c>
      <c r="H8" s="5">
        <v>82.32</v>
      </c>
      <c r="I8" s="9">
        <f t="shared" si="2"/>
        <v>41.16</v>
      </c>
      <c r="J8" s="9">
        <f t="shared" si="0"/>
        <v>85.37</v>
      </c>
      <c r="K8" s="5">
        <v>1</v>
      </c>
    </row>
    <row r="9" customHeight="1" spans="1:11">
      <c r="A9" s="6" t="s">
        <v>38</v>
      </c>
      <c r="B9" s="6" t="s">
        <v>39</v>
      </c>
      <c r="C9" s="6" t="s">
        <v>23</v>
      </c>
      <c r="D9" s="6" t="s">
        <v>40</v>
      </c>
      <c r="E9" s="8">
        <v>1</v>
      </c>
      <c r="F9" s="11" t="s">
        <v>41</v>
      </c>
      <c r="G9" s="9">
        <f t="shared" si="1"/>
        <v>42.19</v>
      </c>
      <c r="H9" s="5">
        <v>83.65</v>
      </c>
      <c r="I9" s="9">
        <f t="shared" si="2"/>
        <v>41.83</v>
      </c>
      <c r="J9" s="9">
        <f t="shared" si="0"/>
        <v>84.02</v>
      </c>
      <c r="K9" s="5">
        <v>1</v>
      </c>
    </row>
    <row r="10" customHeight="1" spans="1:11">
      <c r="A10" s="6" t="s">
        <v>42</v>
      </c>
      <c r="B10" s="6" t="s">
        <v>43</v>
      </c>
      <c r="C10" s="6" t="s">
        <v>44</v>
      </c>
      <c r="D10" s="6" t="s">
        <v>15</v>
      </c>
      <c r="E10" s="8">
        <v>1</v>
      </c>
      <c r="F10" s="11" t="s">
        <v>45</v>
      </c>
      <c r="G10" s="9">
        <f t="shared" si="1"/>
        <v>33.52</v>
      </c>
      <c r="H10" s="6">
        <v>86.5</v>
      </c>
      <c r="I10" s="9">
        <f t="shared" si="2"/>
        <v>43.25</v>
      </c>
      <c r="J10" s="9">
        <f t="shared" si="0"/>
        <v>76.77</v>
      </c>
      <c r="K10" s="5">
        <v>1</v>
      </c>
    </row>
    <row r="11" customHeight="1" spans="1:11">
      <c r="A11" s="6" t="s">
        <v>46</v>
      </c>
      <c r="B11" s="6" t="s">
        <v>47</v>
      </c>
      <c r="C11" s="6" t="s">
        <v>44</v>
      </c>
      <c r="D11" s="6" t="s">
        <v>48</v>
      </c>
      <c r="E11" s="8">
        <v>1</v>
      </c>
      <c r="F11" s="11" t="s">
        <v>49</v>
      </c>
      <c r="G11" s="9">
        <f t="shared" si="1"/>
        <v>32.5</v>
      </c>
      <c r="H11" s="5">
        <v>71.66</v>
      </c>
      <c r="I11" s="9">
        <f t="shared" si="2"/>
        <v>35.83</v>
      </c>
      <c r="J11" s="9">
        <f t="shared" si="0"/>
        <v>68.33</v>
      </c>
      <c r="K11" s="5">
        <v>1</v>
      </c>
    </row>
    <row r="12" customHeight="1" spans="1:11">
      <c r="A12" s="6" t="s">
        <v>50</v>
      </c>
      <c r="B12" s="6" t="s">
        <v>51</v>
      </c>
      <c r="C12" s="6" t="s">
        <v>44</v>
      </c>
      <c r="D12" s="6" t="s">
        <v>19</v>
      </c>
      <c r="E12" s="8">
        <v>1</v>
      </c>
      <c r="F12" s="11" t="s">
        <v>52</v>
      </c>
      <c r="G12" s="9">
        <f t="shared" si="1"/>
        <v>29.39</v>
      </c>
      <c r="H12" s="5">
        <v>84.83</v>
      </c>
      <c r="I12" s="9">
        <f t="shared" si="2"/>
        <v>42.42</v>
      </c>
      <c r="J12" s="9">
        <f t="shared" si="0"/>
        <v>71.81</v>
      </c>
      <c r="K12" s="5">
        <v>1</v>
      </c>
    </row>
    <row r="13" customHeight="1" spans="1:11">
      <c r="A13" s="6" t="s">
        <v>53</v>
      </c>
      <c r="B13" s="6" t="s">
        <v>54</v>
      </c>
      <c r="C13" s="6" t="s">
        <v>55</v>
      </c>
      <c r="D13" s="6" t="s">
        <v>56</v>
      </c>
      <c r="E13" s="8">
        <v>1</v>
      </c>
      <c r="F13" s="11" t="s">
        <v>57</v>
      </c>
      <c r="G13" s="9">
        <f t="shared" si="1"/>
        <v>40.99</v>
      </c>
      <c r="H13" s="6">
        <v>75.67</v>
      </c>
      <c r="I13" s="9">
        <f t="shared" si="2"/>
        <v>37.84</v>
      </c>
      <c r="J13" s="9">
        <f t="shared" si="0"/>
        <v>78.83</v>
      </c>
      <c r="K13" s="5">
        <v>1</v>
      </c>
    </row>
    <row r="14" customHeight="1" spans="1:11">
      <c r="A14" s="6" t="s">
        <v>58</v>
      </c>
      <c r="B14" s="6" t="s">
        <v>59</v>
      </c>
      <c r="C14" s="6" t="s">
        <v>55</v>
      </c>
      <c r="D14" s="6" t="s">
        <v>60</v>
      </c>
      <c r="E14" s="8">
        <v>1</v>
      </c>
      <c r="F14" s="11" t="s">
        <v>61</v>
      </c>
      <c r="G14" s="9">
        <f t="shared" si="1"/>
        <v>43.19</v>
      </c>
      <c r="H14" s="5">
        <v>79.64</v>
      </c>
      <c r="I14" s="9">
        <f t="shared" si="2"/>
        <v>39.82</v>
      </c>
      <c r="J14" s="9">
        <f t="shared" si="0"/>
        <v>83.01</v>
      </c>
      <c r="K14" s="5">
        <v>1</v>
      </c>
    </row>
    <row r="15" customHeight="1" spans="1:11">
      <c r="A15" s="6" t="s">
        <v>62</v>
      </c>
      <c r="B15" s="6" t="s">
        <v>63</v>
      </c>
      <c r="C15" s="6" t="s">
        <v>55</v>
      </c>
      <c r="D15" s="6" t="s">
        <v>64</v>
      </c>
      <c r="E15" s="8">
        <v>1</v>
      </c>
      <c r="F15" s="11" t="s">
        <v>65</v>
      </c>
      <c r="G15" s="9">
        <f t="shared" si="1"/>
        <v>40.84</v>
      </c>
      <c r="H15" s="5">
        <v>85.14</v>
      </c>
      <c r="I15" s="9">
        <f t="shared" si="2"/>
        <v>42.57</v>
      </c>
      <c r="J15" s="9">
        <f t="shared" si="0"/>
        <v>83.41</v>
      </c>
      <c r="K15" s="5">
        <v>1</v>
      </c>
    </row>
    <row r="16" customHeight="1" spans="1:11">
      <c r="A16" s="6" t="s">
        <v>66</v>
      </c>
      <c r="B16" s="6" t="s">
        <v>67</v>
      </c>
      <c r="C16" s="6" t="s">
        <v>55</v>
      </c>
      <c r="D16" s="6" t="s">
        <v>68</v>
      </c>
      <c r="E16" s="8">
        <v>1</v>
      </c>
      <c r="F16" s="11" t="s">
        <v>69</v>
      </c>
      <c r="G16" s="9">
        <f t="shared" si="1"/>
        <v>37.73</v>
      </c>
      <c r="H16" s="5">
        <v>86</v>
      </c>
      <c r="I16" s="9">
        <f t="shared" si="2"/>
        <v>43</v>
      </c>
      <c r="J16" s="9">
        <f t="shared" si="0"/>
        <v>80.73</v>
      </c>
      <c r="K16" s="5">
        <v>1</v>
      </c>
    </row>
    <row r="17" customHeight="1" spans="1:11">
      <c r="A17" s="6" t="s">
        <v>70</v>
      </c>
      <c r="B17" s="6" t="s">
        <v>71</v>
      </c>
      <c r="C17" s="6" t="s">
        <v>72</v>
      </c>
      <c r="D17" s="6" t="s">
        <v>73</v>
      </c>
      <c r="E17" s="8">
        <v>1</v>
      </c>
      <c r="F17" s="11" t="s">
        <v>74</v>
      </c>
      <c r="G17" s="9">
        <f t="shared" si="1"/>
        <v>39.38</v>
      </c>
      <c r="H17" s="5">
        <v>83.5</v>
      </c>
      <c r="I17" s="9">
        <f t="shared" si="2"/>
        <v>41.75</v>
      </c>
      <c r="J17" s="9">
        <f t="shared" si="0"/>
        <v>81.13</v>
      </c>
      <c r="K17" s="5">
        <v>1</v>
      </c>
    </row>
    <row r="18" customHeight="1" spans="1:11">
      <c r="A18" s="6" t="s">
        <v>75</v>
      </c>
      <c r="B18" s="6" t="s">
        <v>76</v>
      </c>
      <c r="C18" s="6" t="s">
        <v>72</v>
      </c>
      <c r="D18" s="6" t="s">
        <v>48</v>
      </c>
      <c r="E18" s="8">
        <v>1</v>
      </c>
      <c r="F18" s="11" t="s">
        <v>77</v>
      </c>
      <c r="G18" s="9">
        <f t="shared" si="1"/>
        <v>37.24</v>
      </c>
      <c r="H18" s="5">
        <v>81.68</v>
      </c>
      <c r="I18" s="9">
        <f t="shared" si="2"/>
        <v>40.84</v>
      </c>
      <c r="J18" s="9">
        <f t="shared" si="0"/>
        <v>78.08</v>
      </c>
      <c r="K18" s="5">
        <v>1</v>
      </c>
    </row>
    <row r="19" customHeight="1" spans="1:11">
      <c r="A19" s="6" t="s">
        <v>78</v>
      </c>
      <c r="B19" s="6" t="s">
        <v>79</v>
      </c>
      <c r="C19" s="6" t="s">
        <v>72</v>
      </c>
      <c r="D19" s="6" t="s">
        <v>19</v>
      </c>
      <c r="E19" s="8">
        <v>1</v>
      </c>
      <c r="F19" s="11" t="s">
        <v>80</v>
      </c>
      <c r="G19" s="9">
        <f t="shared" si="1"/>
        <v>29.77</v>
      </c>
      <c r="H19" s="5">
        <v>86</v>
      </c>
      <c r="I19" s="9">
        <f t="shared" si="2"/>
        <v>43</v>
      </c>
      <c r="J19" s="9">
        <f t="shared" si="0"/>
        <v>72.77</v>
      </c>
      <c r="K19" s="5">
        <v>1</v>
      </c>
    </row>
    <row r="20" customHeight="1" spans="1:11">
      <c r="A20" s="6" t="s">
        <v>81</v>
      </c>
      <c r="B20" s="6" t="s">
        <v>82</v>
      </c>
      <c r="C20" s="6" t="s">
        <v>72</v>
      </c>
      <c r="D20" s="6" t="s">
        <v>83</v>
      </c>
      <c r="E20" s="8">
        <v>1</v>
      </c>
      <c r="F20" s="11" t="s">
        <v>84</v>
      </c>
      <c r="G20" s="9">
        <f t="shared" si="1"/>
        <v>43.79</v>
      </c>
      <c r="H20" s="5">
        <v>80.83</v>
      </c>
      <c r="I20" s="9">
        <f t="shared" si="2"/>
        <v>40.42</v>
      </c>
      <c r="J20" s="9">
        <f t="shared" si="0"/>
        <v>84.21</v>
      </c>
      <c r="K20" s="5">
        <v>1</v>
      </c>
    </row>
    <row r="21" customHeight="1" spans="1:11">
      <c r="A21" s="6" t="s">
        <v>85</v>
      </c>
      <c r="B21" s="6" t="s">
        <v>86</v>
      </c>
      <c r="C21" s="6" t="s">
        <v>87</v>
      </c>
      <c r="D21" s="6" t="s">
        <v>88</v>
      </c>
      <c r="E21" s="8">
        <v>1</v>
      </c>
      <c r="F21" s="11" t="s">
        <v>89</v>
      </c>
      <c r="G21" s="9">
        <f t="shared" si="1"/>
        <v>45.05</v>
      </c>
      <c r="H21" s="5">
        <v>83</v>
      </c>
      <c r="I21" s="9">
        <f t="shared" si="2"/>
        <v>41.5</v>
      </c>
      <c r="J21" s="9">
        <f t="shared" si="0"/>
        <v>86.55</v>
      </c>
      <c r="K21" s="5">
        <v>1</v>
      </c>
    </row>
    <row r="22" customHeight="1" spans="1:11">
      <c r="A22" s="6" t="s">
        <v>90</v>
      </c>
      <c r="B22" s="6" t="s">
        <v>91</v>
      </c>
      <c r="C22" s="6" t="s">
        <v>92</v>
      </c>
      <c r="D22" s="6" t="s">
        <v>93</v>
      </c>
      <c r="E22" s="8">
        <v>3</v>
      </c>
      <c r="F22" s="11" t="s">
        <v>94</v>
      </c>
      <c r="G22" s="9">
        <f t="shared" si="1"/>
        <v>41.98</v>
      </c>
      <c r="H22" s="5">
        <v>74.84</v>
      </c>
      <c r="I22" s="9">
        <f t="shared" si="2"/>
        <v>37.42</v>
      </c>
      <c r="J22" s="9">
        <f t="shared" si="0"/>
        <v>79.4</v>
      </c>
      <c r="K22" s="5">
        <v>1</v>
      </c>
    </row>
    <row r="23" customHeight="1" spans="1:11">
      <c r="A23" s="6" t="s">
        <v>95</v>
      </c>
      <c r="B23" s="6" t="s">
        <v>96</v>
      </c>
      <c r="C23" s="6" t="s">
        <v>92</v>
      </c>
      <c r="D23" s="6" t="s">
        <v>93</v>
      </c>
      <c r="E23" s="8">
        <v>3</v>
      </c>
      <c r="F23" s="11" t="s">
        <v>97</v>
      </c>
      <c r="G23" s="9">
        <f t="shared" si="1"/>
        <v>42.44</v>
      </c>
      <c r="H23" s="5">
        <v>73.34</v>
      </c>
      <c r="I23" s="9">
        <f t="shared" si="2"/>
        <v>36.67</v>
      </c>
      <c r="J23" s="9">
        <f t="shared" si="0"/>
        <v>79.11</v>
      </c>
      <c r="K23" s="5">
        <v>2</v>
      </c>
    </row>
    <row r="24" customHeight="1" spans="1:11">
      <c r="A24" s="6" t="s">
        <v>98</v>
      </c>
      <c r="B24" s="6" t="s">
        <v>99</v>
      </c>
      <c r="C24" s="6" t="s">
        <v>92</v>
      </c>
      <c r="D24" s="6" t="s">
        <v>93</v>
      </c>
      <c r="E24" s="8">
        <v>3</v>
      </c>
      <c r="F24" s="11" t="s">
        <v>100</v>
      </c>
      <c r="G24" s="9">
        <f t="shared" si="1"/>
        <v>41.12</v>
      </c>
      <c r="H24" s="5">
        <v>72.67</v>
      </c>
      <c r="I24" s="9">
        <f t="shared" si="2"/>
        <v>36.34</v>
      </c>
      <c r="J24" s="9">
        <f t="shared" si="0"/>
        <v>77.46</v>
      </c>
      <c r="K24" s="5">
        <v>3</v>
      </c>
    </row>
    <row r="25" customHeight="1" spans="1:11">
      <c r="A25" s="6" t="s">
        <v>101</v>
      </c>
      <c r="B25" s="6" t="s">
        <v>102</v>
      </c>
      <c r="C25" s="6" t="s">
        <v>103</v>
      </c>
      <c r="D25" s="6" t="s">
        <v>104</v>
      </c>
      <c r="E25" s="8">
        <v>1</v>
      </c>
      <c r="F25" s="11" t="s">
        <v>105</v>
      </c>
      <c r="G25" s="9">
        <f t="shared" si="1"/>
        <v>38.39</v>
      </c>
      <c r="H25" s="5">
        <v>73.34</v>
      </c>
      <c r="I25" s="9">
        <f t="shared" si="2"/>
        <v>36.67</v>
      </c>
      <c r="J25" s="9">
        <f t="shared" si="0"/>
        <v>75.06</v>
      </c>
      <c r="K25" s="5">
        <v>1</v>
      </c>
    </row>
    <row r="26" customHeight="1" spans="1:11">
      <c r="A26" s="6" t="s">
        <v>106</v>
      </c>
      <c r="B26" s="6" t="s">
        <v>107</v>
      </c>
      <c r="C26" s="6" t="s">
        <v>108</v>
      </c>
      <c r="D26" s="6" t="s">
        <v>109</v>
      </c>
      <c r="E26" s="8">
        <v>1</v>
      </c>
      <c r="F26" s="11" t="s">
        <v>110</v>
      </c>
      <c r="G26" s="9">
        <f t="shared" si="1"/>
        <v>36.88</v>
      </c>
      <c r="H26" s="5">
        <v>87.66</v>
      </c>
      <c r="I26" s="9">
        <f t="shared" si="2"/>
        <v>43.83</v>
      </c>
      <c r="J26" s="9">
        <f t="shared" si="0"/>
        <v>80.71</v>
      </c>
      <c r="K26" s="5">
        <v>1</v>
      </c>
    </row>
    <row r="27" customHeight="1" spans="1:11">
      <c r="A27" s="6" t="s">
        <v>111</v>
      </c>
      <c r="B27" s="6" t="s">
        <v>112</v>
      </c>
      <c r="C27" s="6" t="s">
        <v>113</v>
      </c>
      <c r="D27" s="6" t="s">
        <v>15</v>
      </c>
      <c r="E27" s="8">
        <v>1</v>
      </c>
      <c r="F27" s="11" t="s">
        <v>114</v>
      </c>
      <c r="G27" s="9">
        <f t="shared" si="1"/>
        <v>35.92</v>
      </c>
      <c r="H27" s="6">
        <v>81.33</v>
      </c>
      <c r="I27" s="9">
        <f t="shared" si="2"/>
        <v>40.67</v>
      </c>
      <c r="J27" s="9">
        <f t="shared" si="0"/>
        <v>76.59</v>
      </c>
      <c r="K27" s="5">
        <v>1</v>
      </c>
    </row>
    <row r="28" customHeight="1" spans="1:11">
      <c r="A28" s="6" t="s">
        <v>115</v>
      </c>
      <c r="B28" s="6" t="s">
        <v>116</v>
      </c>
      <c r="C28" s="6" t="s">
        <v>113</v>
      </c>
      <c r="D28" s="6" t="s">
        <v>48</v>
      </c>
      <c r="E28" s="8">
        <v>1</v>
      </c>
      <c r="F28" s="11" t="s">
        <v>117</v>
      </c>
      <c r="G28" s="9">
        <f t="shared" si="1"/>
        <v>37.18</v>
      </c>
      <c r="H28" s="5">
        <v>75.66</v>
      </c>
      <c r="I28" s="9">
        <f t="shared" si="2"/>
        <v>37.83</v>
      </c>
      <c r="J28" s="9">
        <f t="shared" si="0"/>
        <v>75.01</v>
      </c>
      <c r="K28" s="5">
        <v>1</v>
      </c>
    </row>
    <row r="29" customHeight="1" spans="1:11">
      <c r="A29" s="6" t="s">
        <v>118</v>
      </c>
      <c r="B29" s="6" t="s">
        <v>119</v>
      </c>
      <c r="C29" s="6" t="s">
        <v>113</v>
      </c>
      <c r="D29" s="6" t="s">
        <v>19</v>
      </c>
      <c r="E29" s="8">
        <v>1</v>
      </c>
      <c r="F29" s="11" t="s">
        <v>120</v>
      </c>
      <c r="G29" s="9">
        <f t="shared" si="1"/>
        <v>34.43</v>
      </c>
      <c r="H29" s="5">
        <v>83.99</v>
      </c>
      <c r="I29" s="9">
        <f t="shared" si="2"/>
        <v>42</v>
      </c>
      <c r="J29" s="9">
        <f t="shared" si="0"/>
        <v>76.43</v>
      </c>
      <c r="K29" s="5">
        <v>1</v>
      </c>
    </row>
    <row r="30" customHeight="1" spans="1:11">
      <c r="A30" s="6" t="s">
        <v>121</v>
      </c>
      <c r="B30" s="6" t="s">
        <v>122</v>
      </c>
      <c r="C30" s="6" t="s">
        <v>123</v>
      </c>
      <c r="D30" s="6" t="s">
        <v>24</v>
      </c>
      <c r="E30" s="8">
        <v>1</v>
      </c>
      <c r="F30" s="11" t="s">
        <v>124</v>
      </c>
      <c r="G30" s="9">
        <f t="shared" si="1"/>
        <v>41.67</v>
      </c>
      <c r="H30" s="5">
        <v>79.01</v>
      </c>
      <c r="I30" s="9">
        <f t="shared" si="2"/>
        <v>39.51</v>
      </c>
      <c r="J30" s="9">
        <f t="shared" si="0"/>
        <v>81.18</v>
      </c>
      <c r="K30" s="5">
        <v>1</v>
      </c>
    </row>
    <row r="31" customHeight="1" spans="1:11">
      <c r="A31" s="6" t="s">
        <v>125</v>
      </c>
      <c r="B31" s="6" t="s">
        <v>126</v>
      </c>
      <c r="C31" s="6" t="s">
        <v>123</v>
      </c>
      <c r="D31" s="6" t="s">
        <v>127</v>
      </c>
      <c r="E31" s="8">
        <v>1</v>
      </c>
      <c r="F31" s="11" t="s">
        <v>128</v>
      </c>
      <c r="G31" s="9">
        <f t="shared" si="1"/>
        <v>42.6</v>
      </c>
      <c r="H31" s="5">
        <v>81.17</v>
      </c>
      <c r="I31" s="9">
        <f t="shared" si="2"/>
        <v>40.59</v>
      </c>
      <c r="J31" s="9">
        <f t="shared" si="0"/>
        <v>83.19</v>
      </c>
      <c r="K31" s="5">
        <v>1</v>
      </c>
    </row>
    <row r="32" customHeight="1" spans="1:11">
      <c r="A32" s="6" t="s">
        <v>129</v>
      </c>
      <c r="B32" s="6" t="s">
        <v>130</v>
      </c>
      <c r="C32" s="6" t="s">
        <v>123</v>
      </c>
      <c r="D32" s="6" t="s">
        <v>32</v>
      </c>
      <c r="E32" s="8">
        <v>1</v>
      </c>
      <c r="F32" s="11" t="s">
        <v>131</v>
      </c>
      <c r="G32" s="9">
        <f t="shared" si="1"/>
        <v>39.71</v>
      </c>
      <c r="H32" s="5">
        <v>90.16</v>
      </c>
      <c r="I32" s="9">
        <f t="shared" si="2"/>
        <v>45.08</v>
      </c>
      <c r="J32" s="9">
        <f t="shared" si="0"/>
        <v>84.79</v>
      </c>
      <c r="K32" s="5">
        <v>1</v>
      </c>
    </row>
    <row r="33" customHeight="1" spans="1:11">
      <c r="A33" s="6" t="s">
        <v>132</v>
      </c>
      <c r="B33" s="6" t="s">
        <v>133</v>
      </c>
      <c r="C33" s="6" t="s">
        <v>123</v>
      </c>
      <c r="D33" s="6" t="s">
        <v>134</v>
      </c>
      <c r="E33" s="8">
        <v>1</v>
      </c>
      <c r="F33" s="11" t="s">
        <v>135</v>
      </c>
      <c r="G33" s="9">
        <f t="shared" si="1"/>
        <v>41.82</v>
      </c>
      <c r="H33" s="5">
        <v>79.97</v>
      </c>
      <c r="I33" s="9">
        <f t="shared" si="2"/>
        <v>39.99</v>
      </c>
      <c r="J33" s="9">
        <f t="shared" si="0"/>
        <v>81.81</v>
      </c>
      <c r="K33" s="5">
        <v>1</v>
      </c>
    </row>
    <row r="34" customHeight="1" spans="1:11">
      <c r="A34" s="6" t="s">
        <v>136</v>
      </c>
      <c r="B34" s="6" t="s">
        <v>137</v>
      </c>
      <c r="C34" s="6" t="s">
        <v>123</v>
      </c>
      <c r="D34" s="6" t="s">
        <v>138</v>
      </c>
      <c r="E34" s="8">
        <v>1</v>
      </c>
      <c r="F34" s="11" t="s">
        <v>139</v>
      </c>
      <c r="G34" s="9">
        <f t="shared" si="1"/>
        <v>40.85</v>
      </c>
      <c r="H34" s="5">
        <v>82.5</v>
      </c>
      <c r="I34" s="9">
        <f t="shared" si="2"/>
        <v>41.25</v>
      </c>
      <c r="J34" s="9">
        <f t="shared" si="0"/>
        <v>82.1</v>
      </c>
      <c r="K34" s="5">
        <v>1</v>
      </c>
    </row>
    <row r="35" customHeight="1" spans="1:11">
      <c r="A35" s="6" t="s">
        <v>140</v>
      </c>
      <c r="B35" s="6" t="s">
        <v>141</v>
      </c>
      <c r="C35" s="6" t="s">
        <v>142</v>
      </c>
      <c r="D35" s="6" t="s">
        <v>15</v>
      </c>
      <c r="E35" s="8">
        <v>1</v>
      </c>
      <c r="F35" s="11" t="s">
        <v>143</v>
      </c>
      <c r="G35" s="9">
        <f t="shared" si="1"/>
        <v>35.28</v>
      </c>
      <c r="H35" s="6">
        <v>76.71</v>
      </c>
      <c r="I35" s="9">
        <f t="shared" si="2"/>
        <v>38.36</v>
      </c>
      <c r="J35" s="9">
        <f t="shared" ref="J35:J66" si="3">G35+I35</f>
        <v>73.64</v>
      </c>
      <c r="K35" s="5">
        <v>1</v>
      </c>
    </row>
    <row r="36" customHeight="1" spans="1:11">
      <c r="A36" s="6" t="s">
        <v>144</v>
      </c>
      <c r="B36" s="6" t="s">
        <v>145</v>
      </c>
      <c r="C36" s="6" t="s">
        <v>142</v>
      </c>
      <c r="D36" s="6" t="s">
        <v>146</v>
      </c>
      <c r="E36" s="8">
        <v>2</v>
      </c>
      <c r="F36" s="11" t="s">
        <v>147</v>
      </c>
      <c r="G36" s="9">
        <f t="shared" si="1"/>
        <v>41.52</v>
      </c>
      <c r="H36" s="5">
        <v>83.66</v>
      </c>
      <c r="I36" s="9">
        <f t="shared" si="2"/>
        <v>41.83</v>
      </c>
      <c r="J36" s="9">
        <f t="shared" si="3"/>
        <v>83.35</v>
      </c>
      <c r="K36" s="5">
        <v>1</v>
      </c>
    </row>
    <row r="37" customHeight="1" spans="1:11">
      <c r="A37" s="6" t="s">
        <v>148</v>
      </c>
      <c r="B37" s="6" t="s">
        <v>149</v>
      </c>
      <c r="C37" s="6" t="s">
        <v>142</v>
      </c>
      <c r="D37" s="6" t="s">
        <v>146</v>
      </c>
      <c r="E37" s="8">
        <v>2</v>
      </c>
      <c r="F37" s="11" t="s">
        <v>150</v>
      </c>
      <c r="G37" s="9">
        <f t="shared" si="1"/>
        <v>40.23</v>
      </c>
      <c r="H37" s="5">
        <v>80.83</v>
      </c>
      <c r="I37" s="9">
        <f t="shared" si="2"/>
        <v>40.42</v>
      </c>
      <c r="J37" s="9">
        <f t="shared" si="3"/>
        <v>80.65</v>
      </c>
      <c r="K37" s="5">
        <v>2</v>
      </c>
    </row>
    <row r="38" customHeight="1" spans="1:11">
      <c r="A38" s="6" t="s">
        <v>151</v>
      </c>
      <c r="B38" s="6" t="s">
        <v>152</v>
      </c>
      <c r="C38" s="6" t="s">
        <v>142</v>
      </c>
      <c r="D38" s="6" t="s">
        <v>153</v>
      </c>
      <c r="E38" s="6">
        <v>1</v>
      </c>
      <c r="F38" s="11" t="s">
        <v>154</v>
      </c>
      <c r="G38" s="9">
        <f t="shared" si="1"/>
        <v>38.2</v>
      </c>
      <c r="H38" s="5">
        <v>74</v>
      </c>
      <c r="I38" s="9">
        <f t="shared" si="2"/>
        <v>37</v>
      </c>
      <c r="J38" s="9">
        <f t="shared" si="3"/>
        <v>75.2</v>
      </c>
      <c r="K38" s="5">
        <v>1</v>
      </c>
    </row>
    <row r="39" customHeight="1" spans="1:11">
      <c r="A39" s="6" t="s">
        <v>155</v>
      </c>
      <c r="B39" s="6" t="s">
        <v>156</v>
      </c>
      <c r="C39" s="6" t="s">
        <v>142</v>
      </c>
      <c r="D39" s="6" t="s">
        <v>157</v>
      </c>
      <c r="E39" s="8">
        <v>1</v>
      </c>
      <c r="F39" s="11" t="s">
        <v>158</v>
      </c>
      <c r="G39" s="9">
        <f t="shared" si="1"/>
        <v>28.83</v>
      </c>
      <c r="H39" s="6">
        <v>81.68</v>
      </c>
      <c r="I39" s="9">
        <f t="shared" si="2"/>
        <v>40.84</v>
      </c>
      <c r="J39" s="9">
        <f t="shared" si="3"/>
        <v>69.67</v>
      </c>
      <c r="K39" s="5">
        <v>1</v>
      </c>
    </row>
    <row r="40" customHeight="1" spans="1:11">
      <c r="A40" s="6" t="s">
        <v>159</v>
      </c>
      <c r="B40" s="6" t="s">
        <v>160</v>
      </c>
      <c r="C40" s="6" t="s">
        <v>142</v>
      </c>
      <c r="D40" s="6" t="s">
        <v>161</v>
      </c>
      <c r="E40" s="8">
        <v>1</v>
      </c>
      <c r="F40" s="11" t="s">
        <v>162</v>
      </c>
      <c r="G40" s="9">
        <f t="shared" si="1"/>
        <v>28.35</v>
      </c>
      <c r="H40" s="5">
        <v>82</v>
      </c>
      <c r="I40" s="9">
        <f t="shared" si="2"/>
        <v>41</v>
      </c>
      <c r="J40" s="9">
        <f t="shared" si="3"/>
        <v>69.35</v>
      </c>
      <c r="K40" s="5">
        <v>1</v>
      </c>
    </row>
    <row r="41" customHeight="1" spans="1:11">
      <c r="A41" s="6" t="s">
        <v>163</v>
      </c>
      <c r="B41" s="6" t="s">
        <v>164</v>
      </c>
      <c r="C41" s="6" t="s">
        <v>142</v>
      </c>
      <c r="D41" s="6" t="s">
        <v>165</v>
      </c>
      <c r="E41" s="8">
        <v>1</v>
      </c>
      <c r="F41" s="11" t="s">
        <v>166</v>
      </c>
      <c r="G41" s="9">
        <f t="shared" si="1"/>
        <v>40.49</v>
      </c>
      <c r="H41" s="5">
        <v>88.33</v>
      </c>
      <c r="I41" s="9">
        <f t="shared" si="2"/>
        <v>44.17</v>
      </c>
      <c r="J41" s="9">
        <f t="shared" si="3"/>
        <v>84.66</v>
      </c>
      <c r="K41" s="5">
        <v>1</v>
      </c>
    </row>
    <row r="42" customHeight="1" spans="1:11">
      <c r="A42" s="6" t="s">
        <v>167</v>
      </c>
      <c r="B42" s="6" t="s">
        <v>168</v>
      </c>
      <c r="C42" s="6" t="s">
        <v>169</v>
      </c>
      <c r="D42" s="6" t="s">
        <v>15</v>
      </c>
      <c r="E42" s="8">
        <v>1</v>
      </c>
      <c r="F42" s="11" t="s">
        <v>170</v>
      </c>
      <c r="G42" s="9">
        <f t="shared" si="1"/>
        <v>38.51</v>
      </c>
      <c r="H42" s="6">
        <v>86.67</v>
      </c>
      <c r="I42" s="9">
        <f t="shared" si="2"/>
        <v>43.34</v>
      </c>
      <c r="J42" s="9">
        <f t="shared" si="3"/>
        <v>81.85</v>
      </c>
      <c r="K42" s="5">
        <v>1</v>
      </c>
    </row>
    <row r="43" customHeight="1" spans="1:11">
      <c r="A43" s="6" t="s">
        <v>171</v>
      </c>
      <c r="B43" s="6" t="s">
        <v>172</v>
      </c>
      <c r="C43" s="6" t="s">
        <v>169</v>
      </c>
      <c r="D43" s="6" t="s">
        <v>173</v>
      </c>
      <c r="E43" s="8">
        <v>1</v>
      </c>
      <c r="F43" s="11" t="s">
        <v>174</v>
      </c>
      <c r="G43" s="9">
        <f t="shared" si="1"/>
        <v>32.26</v>
      </c>
      <c r="H43" s="5">
        <v>78.17</v>
      </c>
      <c r="I43" s="9">
        <f t="shared" si="2"/>
        <v>39.09</v>
      </c>
      <c r="J43" s="9">
        <f t="shared" si="3"/>
        <v>71.35</v>
      </c>
      <c r="K43" s="5">
        <v>1</v>
      </c>
    </row>
    <row r="44" customHeight="1" spans="1:11">
      <c r="A44" s="6" t="s">
        <v>175</v>
      </c>
      <c r="B44" s="6" t="s">
        <v>176</v>
      </c>
      <c r="C44" s="6" t="s">
        <v>169</v>
      </c>
      <c r="D44" s="6" t="s">
        <v>177</v>
      </c>
      <c r="E44" s="8">
        <v>1</v>
      </c>
      <c r="F44" s="11" t="s">
        <v>178</v>
      </c>
      <c r="G44" s="9">
        <f t="shared" si="1"/>
        <v>34.68</v>
      </c>
      <c r="H44" s="6">
        <v>86</v>
      </c>
      <c r="I44" s="9">
        <f t="shared" si="2"/>
        <v>43</v>
      </c>
      <c r="J44" s="9">
        <f t="shared" si="3"/>
        <v>77.68</v>
      </c>
      <c r="K44" s="5">
        <v>1</v>
      </c>
    </row>
    <row r="45" customHeight="1" spans="1:11">
      <c r="A45" s="6" t="s">
        <v>179</v>
      </c>
      <c r="B45" s="6" t="s">
        <v>180</v>
      </c>
      <c r="C45" s="6" t="s">
        <v>181</v>
      </c>
      <c r="D45" s="6" t="s">
        <v>73</v>
      </c>
      <c r="E45" s="8">
        <v>1</v>
      </c>
      <c r="F45" s="11" t="s">
        <v>182</v>
      </c>
      <c r="G45" s="9">
        <f t="shared" si="1"/>
        <v>38.12</v>
      </c>
      <c r="H45" s="5">
        <v>86.65</v>
      </c>
      <c r="I45" s="9">
        <f t="shared" si="2"/>
        <v>43.33</v>
      </c>
      <c r="J45" s="9">
        <f t="shared" si="3"/>
        <v>81.45</v>
      </c>
      <c r="K45" s="5">
        <v>1</v>
      </c>
    </row>
    <row r="46" customHeight="1" spans="1:11">
      <c r="A46" s="6" t="s">
        <v>183</v>
      </c>
      <c r="B46" s="6" t="s">
        <v>184</v>
      </c>
      <c r="C46" s="6" t="s">
        <v>181</v>
      </c>
      <c r="D46" s="6" t="s">
        <v>185</v>
      </c>
      <c r="E46" s="8">
        <v>1</v>
      </c>
      <c r="F46" s="11" t="s">
        <v>186</v>
      </c>
      <c r="G46" s="9">
        <f t="shared" si="1"/>
        <v>34.81</v>
      </c>
      <c r="H46" s="5">
        <v>78.33</v>
      </c>
      <c r="I46" s="9">
        <f t="shared" si="2"/>
        <v>39.17</v>
      </c>
      <c r="J46" s="9">
        <f t="shared" si="3"/>
        <v>73.98</v>
      </c>
      <c r="K46" s="5">
        <v>1</v>
      </c>
    </row>
    <row r="47" customHeight="1" spans="1:11">
      <c r="A47" s="6" t="s">
        <v>187</v>
      </c>
      <c r="B47" s="6" t="s">
        <v>188</v>
      </c>
      <c r="C47" s="6" t="s">
        <v>189</v>
      </c>
      <c r="D47" s="6" t="s">
        <v>24</v>
      </c>
      <c r="E47" s="8">
        <v>1</v>
      </c>
      <c r="F47" s="11" t="s">
        <v>190</v>
      </c>
      <c r="G47" s="9">
        <f t="shared" si="1"/>
        <v>45.53</v>
      </c>
      <c r="H47" s="5">
        <v>73.5</v>
      </c>
      <c r="I47" s="9">
        <f t="shared" si="2"/>
        <v>36.75</v>
      </c>
      <c r="J47" s="9">
        <f t="shared" si="3"/>
        <v>82.28</v>
      </c>
      <c r="K47" s="5">
        <v>1</v>
      </c>
    </row>
    <row r="48" customHeight="1" spans="1:11">
      <c r="A48" s="6" t="s">
        <v>191</v>
      </c>
      <c r="B48" s="6" t="s">
        <v>192</v>
      </c>
      <c r="C48" s="6" t="s">
        <v>189</v>
      </c>
      <c r="D48" s="6" t="s">
        <v>127</v>
      </c>
      <c r="E48" s="8">
        <v>1</v>
      </c>
      <c r="F48" s="11" t="s">
        <v>193</v>
      </c>
      <c r="G48" s="9">
        <f t="shared" si="1"/>
        <v>44.62</v>
      </c>
      <c r="H48" s="5">
        <v>83.01</v>
      </c>
      <c r="I48" s="9">
        <f t="shared" si="2"/>
        <v>41.51</v>
      </c>
      <c r="J48" s="9">
        <f t="shared" si="3"/>
        <v>86.13</v>
      </c>
      <c r="K48" s="5">
        <v>1</v>
      </c>
    </row>
    <row r="49" customHeight="1" spans="1:11">
      <c r="A49" s="6" t="s">
        <v>194</v>
      </c>
      <c r="B49" s="6" t="s">
        <v>195</v>
      </c>
      <c r="C49" s="6" t="s">
        <v>189</v>
      </c>
      <c r="D49" s="6" t="s">
        <v>134</v>
      </c>
      <c r="E49" s="8">
        <v>1</v>
      </c>
      <c r="F49" s="11" t="s">
        <v>196</v>
      </c>
      <c r="G49" s="9">
        <f t="shared" si="1"/>
        <v>44.15</v>
      </c>
      <c r="H49" s="5">
        <v>85.97</v>
      </c>
      <c r="I49" s="9">
        <f t="shared" si="2"/>
        <v>42.99</v>
      </c>
      <c r="J49" s="9">
        <f t="shared" si="3"/>
        <v>87.14</v>
      </c>
      <c r="K49" s="5">
        <v>1</v>
      </c>
    </row>
    <row r="50" customHeight="1" spans="1:11">
      <c r="A50" s="6" t="s">
        <v>197</v>
      </c>
      <c r="B50" s="6" t="s">
        <v>198</v>
      </c>
      <c r="C50" s="6" t="s">
        <v>199</v>
      </c>
      <c r="D50" s="6" t="s">
        <v>200</v>
      </c>
      <c r="E50" s="8">
        <v>1</v>
      </c>
      <c r="F50" s="11" t="s">
        <v>201</v>
      </c>
      <c r="G50" s="9">
        <f t="shared" si="1"/>
        <v>35.6</v>
      </c>
      <c r="H50" s="5">
        <v>81.83</v>
      </c>
      <c r="I50" s="9">
        <f t="shared" si="2"/>
        <v>40.92</v>
      </c>
      <c r="J50" s="9">
        <f t="shared" si="3"/>
        <v>76.52</v>
      </c>
      <c r="K50" s="5">
        <v>1</v>
      </c>
    </row>
    <row r="51" customHeight="1" spans="1:11">
      <c r="A51" s="6" t="s">
        <v>202</v>
      </c>
      <c r="B51" s="6" t="s">
        <v>203</v>
      </c>
      <c r="C51" s="6" t="s">
        <v>204</v>
      </c>
      <c r="D51" s="6" t="s">
        <v>24</v>
      </c>
      <c r="E51" s="8">
        <v>1</v>
      </c>
      <c r="F51" s="11" t="s">
        <v>205</v>
      </c>
      <c r="G51" s="9">
        <f t="shared" ref="G51:G66" si="4">ROUND(F51/2,2)</f>
        <v>40.86</v>
      </c>
      <c r="H51" s="5">
        <v>73.67</v>
      </c>
      <c r="I51" s="9">
        <f t="shared" ref="I51:I66" si="5">ROUND(H51/2,2)</f>
        <v>36.84</v>
      </c>
      <c r="J51" s="9">
        <f t="shared" si="3"/>
        <v>77.7</v>
      </c>
      <c r="K51" s="5">
        <v>1</v>
      </c>
    </row>
    <row r="52" customHeight="1" spans="1:11">
      <c r="A52" s="6" t="s">
        <v>206</v>
      </c>
      <c r="B52" s="6" t="s">
        <v>207</v>
      </c>
      <c r="C52" s="6" t="s">
        <v>204</v>
      </c>
      <c r="D52" s="6" t="s">
        <v>28</v>
      </c>
      <c r="E52" s="8">
        <v>1</v>
      </c>
      <c r="F52" s="11" t="s">
        <v>208</v>
      </c>
      <c r="G52" s="9">
        <f t="shared" si="4"/>
        <v>43.88</v>
      </c>
      <c r="H52" s="6">
        <v>78.67</v>
      </c>
      <c r="I52" s="9">
        <f t="shared" si="5"/>
        <v>39.34</v>
      </c>
      <c r="J52" s="9">
        <f t="shared" si="3"/>
        <v>83.22</v>
      </c>
      <c r="K52" s="5">
        <v>1</v>
      </c>
    </row>
    <row r="53" customHeight="1" spans="1:11">
      <c r="A53" s="6" t="s">
        <v>209</v>
      </c>
      <c r="B53" s="6" t="s">
        <v>210</v>
      </c>
      <c r="C53" s="6" t="s">
        <v>204</v>
      </c>
      <c r="D53" s="6" t="s">
        <v>32</v>
      </c>
      <c r="E53" s="8">
        <v>1</v>
      </c>
      <c r="F53" s="11" t="s">
        <v>211</v>
      </c>
      <c r="G53" s="9">
        <f t="shared" si="4"/>
        <v>40.01</v>
      </c>
      <c r="H53" s="5">
        <v>82.18</v>
      </c>
      <c r="I53" s="9">
        <f t="shared" si="5"/>
        <v>41.09</v>
      </c>
      <c r="J53" s="9">
        <f t="shared" si="3"/>
        <v>81.1</v>
      </c>
      <c r="K53" s="5">
        <v>1</v>
      </c>
    </row>
    <row r="54" customHeight="1" spans="1:11">
      <c r="A54" s="6" t="s">
        <v>212</v>
      </c>
      <c r="B54" s="6" t="s">
        <v>213</v>
      </c>
      <c r="C54" s="6" t="s">
        <v>204</v>
      </c>
      <c r="D54" s="6" t="s">
        <v>134</v>
      </c>
      <c r="E54" s="8">
        <v>1</v>
      </c>
      <c r="F54" s="11" t="s">
        <v>214</v>
      </c>
      <c r="G54" s="9">
        <f t="shared" si="4"/>
        <v>43.4</v>
      </c>
      <c r="H54" s="5">
        <v>84.32</v>
      </c>
      <c r="I54" s="9">
        <f t="shared" si="5"/>
        <v>42.16</v>
      </c>
      <c r="J54" s="9">
        <f t="shared" si="3"/>
        <v>85.56</v>
      </c>
      <c r="K54" s="5">
        <v>1</v>
      </c>
    </row>
    <row r="55" customHeight="1" spans="1:11">
      <c r="A55" s="6" t="s">
        <v>215</v>
      </c>
      <c r="B55" s="6" t="s">
        <v>216</v>
      </c>
      <c r="C55" s="6" t="s">
        <v>217</v>
      </c>
      <c r="D55" s="6" t="s">
        <v>15</v>
      </c>
      <c r="E55" s="8">
        <v>1</v>
      </c>
      <c r="F55" s="11" t="s">
        <v>218</v>
      </c>
      <c r="G55" s="9">
        <f t="shared" si="4"/>
        <v>39.44</v>
      </c>
      <c r="H55" s="6">
        <v>68.49</v>
      </c>
      <c r="I55" s="9">
        <f t="shared" si="5"/>
        <v>34.25</v>
      </c>
      <c r="J55" s="9">
        <f t="shared" si="3"/>
        <v>73.69</v>
      </c>
      <c r="K55" s="5">
        <v>1</v>
      </c>
    </row>
    <row r="56" customHeight="1" spans="1:11">
      <c r="A56" s="6" t="s">
        <v>219</v>
      </c>
      <c r="B56" s="6" t="s">
        <v>220</v>
      </c>
      <c r="C56" s="6" t="s">
        <v>217</v>
      </c>
      <c r="D56" s="6" t="s">
        <v>146</v>
      </c>
      <c r="E56" s="8">
        <v>2</v>
      </c>
      <c r="F56" s="11" t="s">
        <v>94</v>
      </c>
      <c r="G56" s="9">
        <f t="shared" si="4"/>
        <v>41.98</v>
      </c>
      <c r="H56" s="5">
        <v>88.99</v>
      </c>
      <c r="I56" s="9">
        <f t="shared" si="5"/>
        <v>44.5</v>
      </c>
      <c r="J56" s="9">
        <f t="shared" si="3"/>
        <v>86.48</v>
      </c>
      <c r="K56" s="5">
        <v>1</v>
      </c>
    </row>
    <row r="57" customHeight="1" spans="1:11">
      <c r="A57" s="6" t="s">
        <v>221</v>
      </c>
      <c r="B57" s="6" t="s">
        <v>222</v>
      </c>
      <c r="C57" s="6" t="s">
        <v>217</v>
      </c>
      <c r="D57" s="6" t="s">
        <v>146</v>
      </c>
      <c r="E57" s="8">
        <v>2</v>
      </c>
      <c r="F57" s="11" t="s">
        <v>223</v>
      </c>
      <c r="G57" s="9">
        <f t="shared" si="4"/>
        <v>41.3</v>
      </c>
      <c r="H57" s="5">
        <v>83.64</v>
      </c>
      <c r="I57" s="9">
        <f t="shared" si="5"/>
        <v>41.82</v>
      </c>
      <c r="J57" s="9">
        <f t="shared" si="3"/>
        <v>83.12</v>
      </c>
      <c r="K57" s="5">
        <v>2</v>
      </c>
    </row>
    <row r="58" customHeight="1" spans="1:11">
      <c r="A58" s="6" t="s">
        <v>224</v>
      </c>
      <c r="B58" s="6" t="s">
        <v>225</v>
      </c>
      <c r="C58" s="6" t="s">
        <v>217</v>
      </c>
      <c r="D58" s="6" t="s">
        <v>19</v>
      </c>
      <c r="E58" s="8">
        <v>2</v>
      </c>
      <c r="F58" s="11" t="s">
        <v>226</v>
      </c>
      <c r="G58" s="9">
        <f t="shared" si="4"/>
        <v>37.19</v>
      </c>
      <c r="H58" s="6">
        <v>84.67</v>
      </c>
      <c r="I58" s="9">
        <f t="shared" si="5"/>
        <v>42.34</v>
      </c>
      <c r="J58" s="9">
        <f t="shared" si="3"/>
        <v>79.53</v>
      </c>
      <c r="K58" s="5">
        <v>1</v>
      </c>
    </row>
    <row r="59" customHeight="1" spans="1:11">
      <c r="A59" s="6" t="s">
        <v>227</v>
      </c>
      <c r="B59" s="6" t="s">
        <v>228</v>
      </c>
      <c r="C59" s="6" t="s">
        <v>217</v>
      </c>
      <c r="D59" s="6" t="s">
        <v>19</v>
      </c>
      <c r="E59" s="8">
        <v>2</v>
      </c>
      <c r="F59" s="11" t="s">
        <v>229</v>
      </c>
      <c r="G59" s="9">
        <f t="shared" si="4"/>
        <v>33.21</v>
      </c>
      <c r="H59" s="6">
        <v>87</v>
      </c>
      <c r="I59" s="9">
        <f t="shared" si="5"/>
        <v>43.5</v>
      </c>
      <c r="J59" s="9">
        <f t="shared" si="3"/>
        <v>76.71</v>
      </c>
      <c r="K59" s="5">
        <v>2</v>
      </c>
    </row>
    <row r="60" customHeight="1" spans="1:11">
      <c r="A60" s="6" t="s">
        <v>230</v>
      </c>
      <c r="B60" s="6" t="s">
        <v>231</v>
      </c>
      <c r="C60" s="6" t="s">
        <v>217</v>
      </c>
      <c r="D60" s="6" t="s">
        <v>232</v>
      </c>
      <c r="E60" s="8">
        <v>1</v>
      </c>
      <c r="F60" s="11" t="s">
        <v>233</v>
      </c>
      <c r="G60" s="9">
        <f t="shared" si="4"/>
        <v>37.38</v>
      </c>
      <c r="H60" s="5">
        <v>88</v>
      </c>
      <c r="I60" s="9">
        <f t="shared" si="5"/>
        <v>44</v>
      </c>
      <c r="J60" s="9">
        <f t="shared" si="3"/>
        <v>81.38</v>
      </c>
      <c r="K60" s="5">
        <v>1</v>
      </c>
    </row>
    <row r="61" customHeight="1" spans="1:11">
      <c r="A61" s="6" t="s">
        <v>234</v>
      </c>
      <c r="B61" s="6" t="s">
        <v>235</v>
      </c>
      <c r="C61" s="6" t="s">
        <v>217</v>
      </c>
      <c r="D61" s="6" t="s">
        <v>236</v>
      </c>
      <c r="E61" s="8">
        <v>1</v>
      </c>
      <c r="F61" s="11" t="s">
        <v>237</v>
      </c>
      <c r="G61" s="9">
        <f t="shared" si="4"/>
        <v>38.23</v>
      </c>
      <c r="H61" s="5">
        <v>90.34</v>
      </c>
      <c r="I61" s="9">
        <f t="shared" si="5"/>
        <v>45.17</v>
      </c>
      <c r="J61" s="9">
        <f t="shared" si="3"/>
        <v>83.4</v>
      </c>
      <c r="K61" s="5">
        <v>1</v>
      </c>
    </row>
    <row r="62" customHeight="1" spans="1:11">
      <c r="A62" s="6" t="s">
        <v>238</v>
      </c>
      <c r="B62" s="6" t="s">
        <v>239</v>
      </c>
      <c r="C62" s="6" t="s">
        <v>240</v>
      </c>
      <c r="D62" s="6" t="s">
        <v>15</v>
      </c>
      <c r="E62" s="8">
        <v>1</v>
      </c>
      <c r="F62" s="11" t="s">
        <v>241</v>
      </c>
      <c r="G62" s="9">
        <f t="shared" si="4"/>
        <v>34.61</v>
      </c>
      <c r="H62" s="5">
        <v>80.01</v>
      </c>
      <c r="I62" s="9">
        <f t="shared" si="5"/>
        <v>40.01</v>
      </c>
      <c r="J62" s="9">
        <f t="shared" si="3"/>
        <v>74.62</v>
      </c>
      <c r="K62" s="5">
        <v>1</v>
      </c>
    </row>
    <row r="63" customHeight="1" spans="1:11">
      <c r="A63" s="6" t="s">
        <v>242</v>
      </c>
      <c r="B63" s="6" t="s">
        <v>243</v>
      </c>
      <c r="C63" s="6" t="s">
        <v>240</v>
      </c>
      <c r="D63" s="6" t="s">
        <v>146</v>
      </c>
      <c r="E63" s="8">
        <v>2</v>
      </c>
      <c r="F63" s="11" t="s">
        <v>244</v>
      </c>
      <c r="G63" s="9">
        <f t="shared" si="4"/>
        <v>41.14</v>
      </c>
      <c r="H63" s="5">
        <v>83.33</v>
      </c>
      <c r="I63" s="9">
        <f t="shared" si="5"/>
        <v>41.67</v>
      </c>
      <c r="J63" s="9">
        <f t="shared" si="3"/>
        <v>82.81</v>
      </c>
      <c r="K63" s="5">
        <v>1</v>
      </c>
    </row>
    <row r="64" customHeight="1" spans="1:11">
      <c r="A64" s="6" t="s">
        <v>245</v>
      </c>
      <c r="B64" s="6" t="s">
        <v>246</v>
      </c>
      <c r="C64" s="6" t="s">
        <v>240</v>
      </c>
      <c r="D64" s="6" t="s">
        <v>146</v>
      </c>
      <c r="E64" s="8">
        <v>2</v>
      </c>
      <c r="F64" s="11" t="s">
        <v>247</v>
      </c>
      <c r="G64" s="9">
        <f t="shared" si="4"/>
        <v>39.25</v>
      </c>
      <c r="H64" s="5">
        <v>85.98</v>
      </c>
      <c r="I64" s="9">
        <f t="shared" si="5"/>
        <v>42.99</v>
      </c>
      <c r="J64" s="9">
        <f t="shared" si="3"/>
        <v>82.24</v>
      </c>
      <c r="K64" s="5">
        <v>2</v>
      </c>
    </row>
    <row r="65" customHeight="1" spans="1:11">
      <c r="A65" s="6" t="s">
        <v>248</v>
      </c>
      <c r="B65" s="6" t="s">
        <v>249</v>
      </c>
      <c r="C65" s="6" t="s">
        <v>240</v>
      </c>
      <c r="D65" s="6" t="s">
        <v>153</v>
      </c>
      <c r="E65" s="8">
        <v>1</v>
      </c>
      <c r="F65" s="11" t="s">
        <v>250</v>
      </c>
      <c r="G65" s="9">
        <f t="shared" si="4"/>
        <v>40.27</v>
      </c>
      <c r="H65" s="5">
        <v>78.33</v>
      </c>
      <c r="I65" s="9">
        <f t="shared" si="5"/>
        <v>39.17</v>
      </c>
      <c r="J65" s="9">
        <f t="shared" ref="J65:J103" si="6">G65+I65</f>
        <v>79.44</v>
      </c>
      <c r="K65" s="5">
        <v>1</v>
      </c>
    </row>
    <row r="66" customHeight="1" spans="1:11">
      <c r="A66" s="6" t="s">
        <v>251</v>
      </c>
      <c r="B66" s="6" t="s">
        <v>252</v>
      </c>
      <c r="C66" s="6" t="s">
        <v>240</v>
      </c>
      <c r="D66" s="6" t="s">
        <v>232</v>
      </c>
      <c r="E66" s="8">
        <v>1</v>
      </c>
      <c r="F66" s="11" t="s">
        <v>253</v>
      </c>
      <c r="G66" s="9">
        <f t="shared" ref="G66:G103" si="7">ROUND(F66/2,2)</f>
        <v>42.49</v>
      </c>
      <c r="H66" s="5">
        <v>84.66</v>
      </c>
      <c r="I66" s="9">
        <f t="shared" ref="I66:I103" si="8">ROUND(H66/2,2)</f>
        <v>42.33</v>
      </c>
      <c r="J66" s="9">
        <f t="shared" si="6"/>
        <v>84.82</v>
      </c>
      <c r="K66" s="5">
        <v>1</v>
      </c>
    </row>
    <row r="67" customHeight="1" spans="1:11">
      <c r="A67" s="6" t="s">
        <v>254</v>
      </c>
      <c r="B67" s="6" t="s">
        <v>255</v>
      </c>
      <c r="C67" s="6" t="s">
        <v>240</v>
      </c>
      <c r="D67" s="6" t="s">
        <v>236</v>
      </c>
      <c r="E67" s="8">
        <v>1</v>
      </c>
      <c r="F67" s="11" t="s">
        <v>256</v>
      </c>
      <c r="G67" s="9">
        <f t="shared" si="7"/>
        <v>36.24</v>
      </c>
      <c r="H67" s="5">
        <v>80.83</v>
      </c>
      <c r="I67" s="9">
        <f t="shared" si="8"/>
        <v>40.42</v>
      </c>
      <c r="J67" s="9">
        <f t="shared" si="6"/>
        <v>76.66</v>
      </c>
      <c r="K67" s="5">
        <v>1</v>
      </c>
    </row>
    <row r="68" customHeight="1" spans="1:11">
      <c r="A68" s="6" t="s">
        <v>257</v>
      </c>
      <c r="B68" s="6" t="s">
        <v>258</v>
      </c>
      <c r="C68" s="6" t="s">
        <v>259</v>
      </c>
      <c r="D68" s="6" t="s">
        <v>24</v>
      </c>
      <c r="E68" s="8">
        <v>1</v>
      </c>
      <c r="F68" s="11" t="s">
        <v>260</v>
      </c>
      <c r="G68" s="9">
        <f t="shared" si="7"/>
        <v>42.35</v>
      </c>
      <c r="H68" s="5">
        <v>70.33</v>
      </c>
      <c r="I68" s="9">
        <f t="shared" si="8"/>
        <v>35.17</v>
      </c>
      <c r="J68" s="9">
        <f t="shared" si="6"/>
        <v>77.52</v>
      </c>
      <c r="K68" s="5">
        <v>1</v>
      </c>
    </row>
    <row r="69" customHeight="1" spans="1:11">
      <c r="A69" s="6" t="s">
        <v>261</v>
      </c>
      <c r="B69" s="6" t="s">
        <v>262</v>
      </c>
      <c r="C69" s="6" t="s">
        <v>259</v>
      </c>
      <c r="D69" s="6" t="s">
        <v>28</v>
      </c>
      <c r="E69" s="8">
        <v>1</v>
      </c>
      <c r="F69" s="11" t="s">
        <v>263</v>
      </c>
      <c r="G69" s="9">
        <f t="shared" si="7"/>
        <v>41.17</v>
      </c>
      <c r="H69" s="5">
        <v>80</v>
      </c>
      <c r="I69" s="9">
        <f t="shared" si="8"/>
        <v>40</v>
      </c>
      <c r="J69" s="9">
        <f t="shared" si="6"/>
        <v>81.17</v>
      </c>
      <c r="K69" s="5">
        <v>1</v>
      </c>
    </row>
    <row r="70" customHeight="1" spans="1:11">
      <c r="A70" s="6" t="s">
        <v>264</v>
      </c>
      <c r="B70" s="6" t="s">
        <v>265</v>
      </c>
      <c r="C70" s="6" t="s">
        <v>259</v>
      </c>
      <c r="D70" s="6" t="s">
        <v>32</v>
      </c>
      <c r="E70" s="8">
        <v>1</v>
      </c>
      <c r="F70" s="11" t="s">
        <v>266</v>
      </c>
      <c r="G70" s="9">
        <f t="shared" si="7"/>
        <v>41.46</v>
      </c>
      <c r="H70" s="5">
        <v>90.16</v>
      </c>
      <c r="I70" s="9">
        <f t="shared" si="8"/>
        <v>45.08</v>
      </c>
      <c r="J70" s="9">
        <f t="shared" si="6"/>
        <v>86.54</v>
      </c>
      <c r="K70" s="5">
        <v>1</v>
      </c>
    </row>
    <row r="71" customHeight="1" spans="1:11">
      <c r="A71" s="6" t="s">
        <v>267</v>
      </c>
      <c r="B71" s="6" t="s">
        <v>268</v>
      </c>
      <c r="C71" s="6" t="s">
        <v>269</v>
      </c>
      <c r="D71" s="6" t="s">
        <v>24</v>
      </c>
      <c r="E71" s="8">
        <v>1</v>
      </c>
      <c r="F71" s="11" t="s">
        <v>270</v>
      </c>
      <c r="G71" s="9">
        <f t="shared" si="7"/>
        <v>40.58</v>
      </c>
      <c r="H71" s="5">
        <v>77.02</v>
      </c>
      <c r="I71" s="9">
        <f t="shared" si="8"/>
        <v>38.51</v>
      </c>
      <c r="J71" s="9">
        <f t="shared" si="6"/>
        <v>79.09</v>
      </c>
      <c r="K71" s="5">
        <v>1</v>
      </c>
    </row>
    <row r="72" customHeight="1" spans="1:11">
      <c r="A72" s="6" t="s">
        <v>271</v>
      </c>
      <c r="B72" s="6" t="s">
        <v>272</v>
      </c>
      <c r="C72" s="6" t="s">
        <v>269</v>
      </c>
      <c r="D72" s="6" t="s">
        <v>127</v>
      </c>
      <c r="E72" s="8">
        <v>1</v>
      </c>
      <c r="F72" s="11" t="s">
        <v>273</v>
      </c>
      <c r="G72" s="9">
        <f t="shared" si="7"/>
        <v>42.71</v>
      </c>
      <c r="H72" s="5">
        <v>83.66</v>
      </c>
      <c r="I72" s="9">
        <f t="shared" si="8"/>
        <v>41.83</v>
      </c>
      <c r="J72" s="9">
        <f t="shared" si="6"/>
        <v>84.54</v>
      </c>
      <c r="K72" s="5">
        <v>1</v>
      </c>
    </row>
    <row r="73" customHeight="1" spans="1:11">
      <c r="A73" s="6" t="s">
        <v>274</v>
      </c>
      <c r="B73" s="6" t="s">
        <v>275</v>
      </c>
      <c r="C73" s="6" t="s">
        <v>269</v>
      </c>
      <c r="D73" s="6" t="s">
        <v>32</v>
      </c>
      <c r="E73" s="8">
        <v>1</v>
      </c>
      <c r="F73" s="11" t="s">
        <v>276</v>
      </c>
      <c r="G73" s="9">
        <f t="shared" si="7"/>
        <v>42.29</v>
      </c>
      <c r="H73" s="5">
        <v>84.17</v>
      </c>
      <c r="I73" s="9">
        <f t="shared" si="8"/>
        <v>42.09</v>
      </c>
      <c r="J73" s="9">
        <f t="shared" si="6"/>
        <v>84.38</v>
      </c>
      <c r="K73" s="5">
        <v>1</v>
      </c>
    </row>
    <row r="74" customHeight="1" spans="1:11">
      <c r="A74" s="6" t="s">
        <v>277</v>
      </c>
      <c r="B74" s="6" t="s">
        <v>278</v>
      </c>
      <c r="C74" s="6" t="s">
        <v>269</v>
      </c>
      <c r="D74" s="6" t="s">
        <v>36</v>
      </c>
      <c r="E74" s="8">
        <v>1</v>
      </c>
      <c r="F74" s="11" t="s">
        <v>279</v>
      </c>
      <c r="G74" s="9">
        <f t="shared" si="7"/>
        <v>40.97</v>
      </c>
      <c r="H74" s="5">
        <v>82.98</v>
      </c>
      <c r="I74" s="9">
        <f t="shared" si="8"/>
        <v>41.49</v>
      </c>
      <c r="J74" s="9">
        <f t="shared" si="6"/>
        <v>82.46</v>
      </c>
      <c r="K74" s="5">
        <v>1</v>
      </c>
    </row>
    <row r="75" customHeight="1" spans="1:11">
      <c r="A75" s="6" t="s">
        <v>280</v>
      </c>
      <c r="B75" s="6" t="s">
        <v>281</v>
      </c>
      <c r="C75" s="6" t="s">
        <v>269</v>
      </c>
      <c r="D75" s="6" t="s">
        <v>40</v>
      </c>
      <c r="E75" s="8">
        <v>1</v>
      </c>
      <c r="F75" s="11" t="s">
        <v>282</v>
      </c>
      <c r="G75" s="9">
        <f t="shared" si="7"/>
        <v>42.02</v>
      </c>
      <c r="H75" s="5">
        <v>81.65</v>
      </c>
      <c r="I75" s="9">
        <f t="shared" si="8"/>
        <v>40.83</v>
      </c>
      <c r="J75" s="9">
        <f t="shared" si="6"/>
        <v>82.85</v>
      </c>
      <c r="K75" s="5">
        <v>1</v>
      </c>
    </row>
    <row r="76" customHeight="1" spans="1:11">
      <c r="A76" s="6" t="s">
        <v>283</v>
      </c>
      <c r="B76" s="6" t="s">
        <v>284</v>
      </c>
      <c r="C76" s="6" t="s">
        <v>269</v>
      </c>
      <c r="D76" s="6" t="s">
        <v>285</v>
      </c>
      <c r="E76" s="8">
        <v>1</v>
      </c>
      <c r="F76" s="11" t="s">
        <v>286</v>
      </c>
      <c r="G76" s="9">
        <f t="shared" si="7"/>
        <v>42.91</v>
      </c>
      <c r="H76" s="5">
        <v>87.68</v>
      </c>
      <c r="I76" s="9">
        <f t="shared" si="8"/>
        <v>43.84</v>
      </c>
      <c r="J76" s="9">
        <f t="shared" si="6"/>
        <v>86.75</v>
      </c>
      <c r="K76" s="5">
        <v>1</v>
      </c>
    </row>
    <row r="77" customHeight="1" spans="1:11">
      <c r="A77" s="6" t="s">
        <v>287</v>
      </c>
      <c r="B77" s="6" t="s">
        <v>288</v>
      </c>
      <c r="C77" s="6" t="s">
        <v>289</v>
      </c>
      <c r="D77" s="6" t="s">
        <v>15</v>
      </c>
      <c r="E77" s="8">
        <v>1</v>
      </c>
      <c r="F77" s="11" t="s">
        <v>290</v>
      </c>
      <c r="G77" s="9">
        <f t="shared" si="7"/>
        <v>37.38</v>
      </c>
      <c r="H77" s="5">
        <v>68.49</v>
      </c>
      <c r="I77" s="9">
        <f t="shared" si="8"/>
        <v>34.25</v>
      </c>
      <c r="J77" s="9">
        <f t="shared" si="6"/>
        <v>71.63</v>
      </c>
      <c r="K77" s="5">
        <v>1</v>
      </c>
    </row>
    <row r="78" customHeight="1" spans="1:11">
      <c r="A78" s="6" t="s">
        <v>291</v>
      </c>
      <c r="B78" s="6" t="s">
        <v>292</v>
      </c>
      <c r="C78" s="6" t="s">
        <v>289</v>
      </c>
      <c r="D78" s="6" t="s">
        <v>146</v>
      </c>
      <c r="E78" s="8">
        <v>1</v>
      </c>
      <c r="F78" s="11" t="s">
        <v>293</v>
      </c>
      <c r="G78" s="9">
        <f t="shared" si="7"/>
        <v>37.37</v>
      </c>
      <c r="H78" s="5">
        <v>84.64</v>
      </c>
      <c r="I78" s="9">
        <f t="shared" si="8"/>
        <v>42.32</v>
      </c>
      <c r="J78" s="9">
        <f t="shared" si="6"/>
        <v>79.69</v>
      </c>
      <c r="K78" s="5">
        <v>1</v>
      </c>
    </row>
    <row r="79" customHeight="1" spans="1:11">
      <c r="A79" s="6" t="s">
        <v>294</v>
      </c>
      <c r="B79" s="6" t="s">
        <v>295</v>
      </c>
      <c r="C79" s="6" t="s">
        <v>289</v>
      </c>
      <c r="D79" s="6" t="s">
        <v>153</v>
      </c>
      <c r="E79" s="8">
        <v>1</v>
      </c>
      <c r="F79" s="11" t="s">
        <v>296</v>
      </c>
      <c r="G79" s="9">
        <f t="shared" si="7"/>
        <v>36.6</v>
      </c>
      <c r="H79" s="5">
        <v>76.33</v>
      </c>
      <c r="I79" s="9">
        <f t="shared" si="8"/>
        <v>38.17</v>
      </c>
      <c r="J79" s="9">
        <f t="shared" si="6"/>
        <v>74.77</v>
      </c>
      <c r="K79" s="5">
        <v>1</v>
      </c>
    </row>
    <row r="80" customHeight="1" spans="1:11">
      <c r="A80" s="6" t="s">
        <v>297</v>
      </c>
      <c r="B80" s="6" t="s">
        <v>298</v>
      </c>
      <c r="C80" s="6" t="s">
        <v>289</v>
      </c>
      <c r="D80" s="6" t="s">
        <v>232</v>
      </c>
      <c r="E80" s="8">
        <v>1</v>
      </c>
      <c r="F80" s="11" t="s">
        <v>299</v>
      </c>
      <c r="G80" s="9">
        <f t="shared" si="7"/>
        <v>38.01</v>
      </c>
      <c r="H80" s="5">
        <v>82.01</v>
      </c>
      <c r="I80" s="9">
        <f t="shared" si="8"/>
        <v>41.01</v>
      </c>
      <c r="J80" s="9">
        <f t="shared" si="6"/>
        <v>79.02</v>
      </c>
      <c r="K80" s="5">
        <v>1</v>
      </c>
    </row>
    <row r="81" customHeight="1" spans="1:11">
      <c r="A81" s="6" t="s">
        <v>300</v>
      </c>
      <c r="B81" s="6" t="s">
        <v>301</v>
      </c>
      <c r="C81" s="6" t="s">
        <v>289</v>
      </c>
      <c r="D81" s="6" t="s">
        <v>236</v>
      </c>
      <c r="E81" s="8">
        <v>1</v>
      </c>
      <c r="F81" s="11" t="s">
        <v>302</v>
      </c>
      <c r="G81" s="9">
        <f t="shared" si="7"/>
        <v>36.39</v>
      </c>
      <c r="H81" s="5">
        <v>85.33</v>
      </c>
      <c r="I81" s="9">
        <f t="shared" si="8"/>
        <v>42.67</v>
      </c>
      <c r="J81" s="9">
        <f t="shared" si="6"/>
        <v>79.06</v>
      </c>
      <c r="K81" s="5">
        <v>1</v>
      </c>
    </row>
    <row r="82" customHeight="1" spans="1:11">
      <c r="A82" s="6" t="s">
        <v>303</v>
      </c>
      <c r="B82" s="6" t="s">
        <v>304</v>
      </c>
      <c r="C82" s="6" t="s">
        <v>305</v>
      </c>
      <c r="D82" s="6" t="s">
        <v>15</v>
      </c>
      <c r="E82" s="8">
        <v>1</v>
      </c>
      <c r="F82" s="11" t="s">
        <v>306</v>
      </c>
      <c r="G82" s="9">
        <f t="shared" si="7"/>
        <v>36.17</v>
      </c>
      <c r="H82" s="5">
        <v>77.5</v>
      </c>
      <c r="I82" s="9">
        <f t="shared" si="8"/>
        <v>38.75</v>
      </c>
      <c r="J82" s="9">
        <f t="shared" si="6"/>
        <v>74.92</v>
      </c>
      <c r="K82" s="5">
        <v>1</v>
      </c>
    </row>
    <row r="83" customHeight="1" spans="1:11">
      <c r="A83" s="6" t="s">
        <v>307</v>
      </c>
      <c r="B83" s="6" t="s">
        <v>308</v>
      </c>
      <c r="C83" s="6" t="s">
        <v>305</v>
      </c>
      <c r="D83" s="6" t="s">
        <v>173</v>
      </c>
      <c r="E83" s="8">
        <v>1</v>
      </c>
      <c r="F83" s="11" t="s">
        <v>309</v>
      </c>
      <c r="G83" s="9">
        <f t="shared" si="7"/>
        <v>31.54</v>
      </c>
      <c r="H83" s="6">
        <v>79</v>
      </c>
      <c r="I83" s="9">
        <f t="shared" si="8"/>
        <v>39.5</v>
      </c>
      <c r="J83" s="9">
        <f t="shared" si="6"/>
        <v>71.04</v>
      </c>
      <c r="K83" s="5">
        <v>1</v>
      </c>
    </row>
    <row r="84" customHeight="1" spans="1:11">
      <c r="A84" s="6" t="s">
        <v>310</v>
      </c>
      <c r="B84" s="6" t="s">
        <v>311</v>
      </c>
      <c r="C84" s="6" t="s">
        <v>312</v>
      </c>
      <c r="D84" s="6" t="s">
        <v>24</v>
      </c>
      <c r="E84" s="8">
        <v>1</v>
      </c>
      <c r="F84" s="11" t="s">
        <v>313</v>
      </c>
      <c r="G84" s="9">
        <f t="shared" si="7"/>
        <v>39.19</v>
      </c>
      <c r="H84" s="5">
        <v>81.67</v>
      </c>
      <c r="I84" s="9">
        <f t="shared" si="8"/>
        <v>40.84</v>
      </c>
      <c r="J84" s="9">
        <f t="shared" si="6"/>
        <v>80.03</v>
      </c>
      <c r="K84" s="5">
        <v>1</v>
      </c>
    </row>
    <row r="85" customHeight="1" spans="1:11">
      <c r="A85" s="6" t="s">
        <v>314</v>
      </c>
      <c r="B85" s="6" t="s">
        <v>315</v>
      </c>
      <c r="C85" s="6" t="s">
        <v>312</v>
      </c>
      <c r="D85" s="6" t="s">
        <v>32</v>
      </c>
      <c r="E85" s="8">
        <v>1</v>
      </c>
      <c r="F85" s="11" t="s">
        <v>316</v>
      </c>
      <c r="G85" s="9">
        <f t="shared" si="7"/>
        <v>31.2</v>
      </c>
      <c r="H85" s="5">
        <v>76</v>
      </c>
      <c r="I85" s="9">
        <f t="shared" si="8"/>
        <v>38</v>
      </c>
      <c r="J85" s="9">
        <f t="shared" si="6"/>
        <v>69.2</v>
      </c>
      <c r="K85" s="5">
        <v>1</v>
      </c>
    </row>
    <row r="86" customHeight="1" spans="1:11">
      <c r="A86" s="6" t="s">
        <v>317</v>
      </c>
      <c r="B86" s="6" t="s">
        <v>318</v>
      </c>
      <c r="C86" s="6" t="s">
        <v>312</v>
      </c>
      <c r="D86" s="6" t="s">
        <v>134</v>
      </c>
      <c r="E86" s="8">
        <v>1</v>
      </c>
      <c r="F86" s="11" t="s">
        <v>319</v>
      </c>
      <c r="G86" s="9">
        <f t="shared" si="7"/>
        <v>42.2</v>
      </c>
      <c r="H86" s="5">
        <v>79.32</v>
      </c>
      <c r="I86" s="9">
        <f t="shared" si="8"/>
        <v>39.66</v>
      </c>
      <c r="J86" s="9">
        <f t="shared" si="6"/>
        <v>81.86</v>
      </c>
      <c r="K86" s="5">
        <v>1</v>
      </c>
    </row>
    <row r="87" customHeight="1" spans="1:11">
      <c r="A87" s="6" t="s">
        <v>320</v>
      </c>
      <c r="B87" s="6" t="s">
        <v>321</v>
      </c>
      <c r="C87" s="6" t="s">
        <v>322</v>
      </c>
      <c r="D87" s="6" t="s">
        <v>15</v>
      </c>
      <c r="E87" s="8">
        <v>1</v>
      </c>
      <c r="F87" s="11" t="s">
        <v>323</v>
      </c>
      <c r="G87" s="9">
        <f t="shared" si="7"/>
        <v>37</v>
      </c>
      <c r="H87" s="5">
        <v>80.83</v>
      </c>
      <c r="I87" s="9">
        <f t="shared" si="8"/>
        <v>40.42</v>
      </c>
      <c r="J87" s="9">
        <f t="shared" si="6"/>
        <v>77.42</v>
      </c>
      <c r="K87" s="5">
        <v>1</v>
      </c>
    </row>
    <row r="88" customHeight="1" spans="1:11">
      <c r="A88" s="6" t="s">
        <v>324</v>
      </c>
      <c r="B88" s="6" t="s">
        <v>325</v>
      </c>
      <c r="C88" s="6" t="s">
        <v>322</v>
      </c>
      <c r="D88" s="6" t="s">
        <v>146</v>
      </c>
      <c r="E88" s="8">
        <v>1</v>
      </c>
      <c r="F88" s="11" t="s">
        <v>326</v>
      </c>
      <c r="G88" s="9">
        <f t="shared" si="7"/>
        <v>37.46</v>
      </c>
      <c r="H88" s="5">
        <v>86.98</v>
      </c>
      <c r="I88" s="9">
        <f t="shared" si="8"/>
        <v>43.49</v>
      </c>
      <c r="J88" s="9">
        <f t="shared" si="6"/>
        <v>80.95</v>
      </c>
      <c r="K88" s="5">
        <v>1</v>
      </c>
    </row>
    <row r="89" customHeight="1" spans="1:11">
      <c r="A89" s="6" t="s">
        <v>327</v>
      </c>
      <c r="B89" s="6" t="s">
        <v>328</v>
      </c>
      <c r="C89" s="6" t="s">
        <v>322</v>
      </c>
      <c r="D89" s="6" t="s">
        <v>153</v>
      </c>
      <c r="E89" s="8">
        <v>1</v>
      </c>
      <c r="F89" s="11" t="s">
        <v>329</v>
      </c>
      <c r="G89" s="9">
        <f t="shared" si="7"/>
        <v>35.14</v>
      </c>
      <c r="H89" s="5">
        <v>82.66</v>
      </c>
      <c r="I89" s="9">
        <f t="shared" si="8"/>
        <v>41.33</v>
      </c>
      <c r="J89" s="9">
        <f t="shared" si="6"/>
        <v>76.47</v>
      </c>
      <c r="K89" s="5">
        <v>1</v>
      </c>
    </row>
    <row r="90" customHeight="1" spans="1:11">
      <c r="A90" s="6" t="s">
        <v>330</v>
      </c>
      <c r="B90" s="6" t="s">
        <v>331</v>
      </c>
      <c r="C90" s="6" t="s">
        <v>332</v>
      </c>
      <c r="D90" s="6" t="s">
        <v>333</v>
      </c>
      <c r="E90" s="8">
        <v>1</v>
      </c>
      <c r="F90" s="11" t="s">
        <v>334</v>
      </c>
      <c r="G90" s="9">
        <f t="shared" si="7"/>
        <v>34.15</v>
      </c>
      <c r="H90" s="5">
        <v>79.5</v>
      </c>
      <c r="I90" s="9">
        <f t="shared" si="8"/>
        <v>39.75</v>
      </c>
      <c r="J90" s="9">
        <f t="shared" si="6"/>
        <v>73.9</v>
      </c>
      <c r="K90" s="5">
        <v>1</v>
      </c>
    </row>
    <row r="91" customHeight="1" spans="1:11">
      <c r="A91" s="6" t="s">
        <v>335</v>
      </c>
      <c r="B91" s="6" t="s">
        <v>336</v>
      </c>
      <c r="C91" s="6" t="s">
        <v>337</v>
      </c>
      <c r="D91" s="6" t="s">
        <v>15</v>
      </c>
      <c r="E91" s="8">
        <v>1</v>
      </c>
      <c r="F91" s="11" t="s">
        <v>338</v>
      </c>
      <c r="G91" s="9">
        <f t="shared" si="7"/>
        <v>33.88</v>
      </c>
      <c r="H91" s="5">
        <v>87</v>
      </c>
      <c r="I91" s="9">
        <f t="shared" si="8"/>
        <v>43.5</v>
      </c>
      <c r="J91" s="9">
        <f t="shared" si="6"/>
        <v>77.38</v>
      </c>
      <c r="K91" s="5">
        <v>1</v>
      </c>
    </row>
    <row r="92" customHeight="1" spans="1:11">
      <c r="A92" s="6" t="s">
        <v>339</v>
      </c>
      <c r="B92" s="6" t="s">
        <v>340</v>
      </c>
      <c r="C92" s="6" t="s">
        <v>337</v>
      </c>
      <c r="D92" s="6" t="s">
        <v>146</v>
      </c>
      <c r="E92" s="8">
        <v>2</v>
      </c>
      <c r="F92" s="11" t="s">
        <v>341</v>
      </c>
      <c r="G92" s="9">
        <f t="shared" si="7"/>
        <v>44.13</v>
      </c>
      <c r="H92" s="5">
        <v>87.99</v>
      </c>
      <c r="I92" s="9">
        <f t="shared" si="8"/>
        <v>44</v>
      </c>
      <c r="J92" s="9">
        <f t="shared" si="6"/>
        <v>88.13</v>
      </c>
      <c r="K92" s="5">
        <v>1</v>
      </c>
    </row>
    <row r="93" customHeight="1" spans="1:11">
      <c r="A93" s="6" t="s">
        <v>342</v>
      </c>
      <c r="B93" s="6" t="s">
        <v>343</v>
      </c>
      <c r="C93" s="6" t="s">
        <v>337</v>
      </c>
      <c r="D93" s="6" t="s">
        <v>146</v>
      </c>
      <c r="E93" s="8">
        <v>2</v>
      </c>
      <c r="F93" s="11" t="s">
        <v>344</v>
      </c>
      <c r="G93" s="9">
        <f t="shared" si="7"/>
        <v>40.75</v>
      </c>
      <c r="H93" s="5">
        <v>86.99</v>
      </c>
      <c r="I93" s="9">
        <f t="shared" si="8"/>
        <v>43.5</v>
      </c>
      <c r="J93" s="9">
        <f t="shared" si="6"/>
        <v>84.25</v>
      </c>
      <c r="K93" s="5">
        <v>2</v>
      </c>
    </row>
    <row r="94" customHeight="1" spans="1:11">
      <c r="A94" s="6" t="s">
        <v>345</v>
      </c>
      <c r="B94" s="6" t="s">
        <v>346</v>
      </c>
      <c r="C94" s="6" t="s">
        <v>337</v>
      </c>
      <c r="D94" s="6" t="s">
        <v>153</v>
      </c>
      <c r="E94" s="8">
        <v>1</v>
      </c>
      <c r="F94" s="11" t="s">
        <v>347</v>
      </c>
      <c r="G94" s="9">
        <f t="shared" si="7"/>
        <v>32.04</v>
      </c>
      <c r="H94" s="5">
        <v>73.35</v>
      </c>
      <c r="I94" s="9">
        <f t="shared" si="8"/>
        <v>36.68</v>
      </c>
      <c r="J94" s="9">
        <f t="shared" si="6"/>
        <v>68.72</v>
      </c>
      <c r="K94" s="5">
        <v>1</v>
      </c>
    </row>
    <row r="95" customHeight="1" spans="1:11">
      <c r="A95" s="6" t="s">
        <v>348</v>
      </c>
      <c r="B95" s="6" t="s">
        <v>349</v>
      </c>
      <c r="C95" s="6" t="s">
        <v>337</v>
      </c>
      <c r="D95" s="6" t="s">
        <v>157</v>
      </c>
      <c r="E95" s="8">
        <v>2</v>
      </c>
      <c r="F95" s="11" t="s">
        <v>350</v>
      </c>
      <c r="G95" s="9">
        <f t="shared" si="7"/>
        <v>35.99</v>
      </c>
      <c r="H95" s="6">
        <v>92.67</v>
      </c>
      <c r="I95" s="9">
        <f t="shared" si="8"/>
        <v>46.34</v>
      </c>
      <c r="J95" s="9">
        <f t="shared" si="6"/>
        <v>82.33</v>
      </c>
      <c r="K95" s="5">
        <v>1</v>
      </c>
    </row>
    <row r="96" customHeight="1" spans="1:11">
      <c r="A96" s="6" t="s">
        <v>351</v>
      </c>
      <c r="B96" s="6" t="s">
        <v>352</v>
      </c>
      <c r="C96" s="6" t="s">
        <v>337</v>
      </c>
      <c r="D96" s="6" t="s">
        <v>161</v>
      </c>
      <c r="E96" s="8">
        <v>1</v>
      </c>
      <c r="F96" s="11" t="s">
        <v>353</v>
      </c>
      <c r="G96" s="9">
        <f t="shared" si="7"/>
        <v>34.42</v>
      </c>
      <c r="H96" s="5">
        <v>82</v>
      </c>
      <c r="I96" s="9">
        <f t="shared" si="8"/>
        <v>41</v>
      </c>
      <c r="J96" s="9">
        <f t="shared" si="6"/>
        <v>75.42</v>
      </c>
      <c r="K96" s="5">
        <v>1</v>
      </c>
    </row>
    <row r="97" customHeight="1" spans="1:11">
      <c r="A97" s="6" t="s">
        <v>354</v>
      </c>
      <c r="B97" s="6" t="s">
        <v>355</v>
      </c>
      <c r="C97" s="6" t="s">
        <v>337</v>
      </c>
      <c r="D97" s="6" t="s">
        <v>165</v>
      </c>
      <c r="E97" s="8">
        <v>2</v>
      </c>
      <c r="F97" s="11" t="s">
        <v>356</v>
      </c>
      <c r="G97" s="9">
        <f t="shared" si="7"/>
        <v>41.45</v>
      </c>
      <c r="H97" s="5">
        <v>85.5</v>
      </c>
      <c r="I97" s="9">
        <f t="shared" si="8"/>
        <v>42.75</v>
      </c>
      <c r="J97" s="9">
        <f t="shared" si="6"/>
        <v>84.2</v>
      </c>
      <c r="K97" s="5">
        <v>1</v>
      </c>
    </row>
    <row r="98" customHeight="1" spans="1:11">
      <c r="A98" s="6" t="s">
        <v>357</v>
      </c>
      <c r="B98" s="6" t="s">
        <v>358</v>
      </c>
      <c r="C98" s="6" t="s">
        <v>337</v>
      </c>
      <c r="D98" s="6" t="s">
        <v>165</v>
      </c>
      <c r="E98" s="8">
        <v>2</v>
      </c>
      <c r="F98" s="11" t="s">
        <v>359</v>
      </c>
      <c r="G98" s="9">
        <f t="shared" si="7"/>
        <v>38.61</v>
      </c>
      <c r="H98" s="5">
        <v>90.34</v>
      </c>
      <c r="I98" s="9">
        <f t="shared" si="8"/>
        <v>45.17</v>
      </c>
      <c r="J98" s="9">
        <f t="shared" si="6"/>
        <v>83.78</v>
      </c>
      <c r="K98" s="5">
        <v>2</v>
      </c>
    </row>
    <row r="99" customHeight="1" spans="1:11">
      <c r="A99" s="6" t="s">
        <v>360</v>
      </c>
      <c r="B99" s="6" t="s">
        <v>361</v>
      </c>
      <c r="C99" s="6" t="s">
        <v>362</v>
      </c>
      <c r="D99" s="6" t="s">
        <v>24</v>
      </c>
      <c r="E99" s="8">
        <v>1</v>
      </c>
      <c r="F99" s="11" t="s">
        <v>363</v>
      </c>
      <c r="G99" s="9">
        <f t="shared" si="7"/>
        <v>36.36</v>
      </c>
      <c r="H99" s="5">
        <v>83.82</v>
      </c>
      <c r="I99" s="9">
        <f t="shared" si="8"/>
        <v>41.91</v>
      </c>
      <c r="J99" s="9">
        <f t="shared" si="6"/>
        <v>78.27</v>
      </c>
      <c r="K99" s="5">
        <v>1</v>
      </c>
    </row>
    <row r="100" customHeight="1" spans="1:11">
      <c r="A100" s="6" t="s">
        <v>364</v>
      </c>
      <c r="B100" s="6" t="s">
        <v>365</v>
      </c>
      <c r="C100" s="6" t="s">
        <v>362</v>
      </c>
      <c r="D100" s="6" t="s">
        <v>127</v>
      </c>
      <c r="E100" s="8">
        <v>1</v>
      </c>
      <c r="F100" s="11" t="s">
        <v>366</v>
      </c>
      <c r="G100" s="9">
        <f t="shared" si="7"/>
        <v>42.08</v>
      </c>
      <c r="H100" s="5">
        <v>82.5</v>
      </c>
      <c r="I100" s="9">
        <f t="shared" si="8"/>
        <v>41.25</v>
      </c>
      <c r="J100" s="9">
        <f t="shared" si="6"/>
        <v>83.33</v>
      </c>
      <c r="K100" s="5">
        <v>1</v>
      </c>
    </row>
    <row r="101" customHeight="1" spans="1:11">
      <c r="A101" s="6" t="s">
        <v>367</v>
      </c>
      <c r="B101" s="6" t="s">
        <v>368</v>
      </c>
      <c r="C101" s="6" t="s">
        <v>362</v>
      </c>
      <c r="D101" s="6" t="s">
        <v>369</v>
      </c>
      <c r="E101" s="8">
        <v>2</v>
      </c>
      <c r="F101" s="11" t="s">
        <v>370</v>
      </c>
      <c r="G101" s="9">
        <f t="shared" si="7"/>
        <v>38.63</v>
      </c>
      <c r="H101" s="5">
        <v>78.5</v>
      </c>
      <c r="I101" s="9">
        <f t="shared" si="8"/>
        <v>39.25</v>
      </c>
      <c r="J101" s="9">
        <f t="shared" si="6"/>
        <v>77.88</v>
      </c>
      <c r="K101" s="5">
        <v>1</v>
      </c>
    </row>
    <row r="102" customHeight="1" spans="1:11">
      <c r="A102" s="6" t="s">
        <v>371</v>
      </c>
      <c r="B102" s="6" t="s">
        <v>372</v>
      </c>
      <c r="C102" s="6" t="s">
        <v>362</v>
      </c>
      <c r="D102" s="6" t="s">
        <v>369</v>
      </c>
      <c r="E102" s="8">
        <v>2</v>
      </c>
      <c r="F102" s="11" t="s">
        <v>373</v>
      </c>
      <c r="G102" s="9">
        <f t="shared" si="7"/>
        <v>37.82</v>
      </c>
      <c r="H102" s="5">
        <v>69.84</v>
      </c>
      <c r="I102" s="9">
        <f t="shared" si="8"/>
        <v>34.92</v>
      </c>
      <c r="J102" s="9">
        <f t="shared" si="6"/>
        <v>72.74</v>
      </c>
      <c r="K102" s="5">
        <v>2</v>
      </c>
    </row>
    <row r="103" customHeight="1" spans="1:11">
      <c r="A103" s="6" t="s">
        <v>374</v>
      </c>
      <c r="B103" s="6" t="s">
        <v>375</v>
      </c>
      <c r="C103" s="6" t="s">
        <v>362</v>
      </c>
      <c r="D103" s="6" t="s">
        <v>376</v>
      </c>
      <c r="E103" s="8">
        <v>1</v>
      </c>
      <c r="F103" s="11" t="s">
        <v>377</v>
      </c>
      <c r="G103" s="9">
        <f t="shared" si="7"/>
        <v>36.44</v>
      </c>
      <c r="H103" s="5">
        <v>84.17</v>
      </c>
      <c r="I103" s="9">
        <f t="shared" si="8"/>
        <v>42.09</v>
      </c>
      <c r="J103" s="9">
        <f t="shared" si="6"/>
        <v>78.53</v>
      </c>
      <c r="K103" s="5">
        <v>1</v>
      </c>
    </row>
    <row r="104" customHeight="1" spans="1:11">
      <c r="A104" s="6" t="s">
        <v>378</v>
      </c>
      <c r="B104" s="6" t="s">
        <v>379</v>
      </c>
      <c r="C104" s="6" t="s">
        <v>362</v>
      </c>
      <c r="D104" s="6" t="s">
        <v>380</v>
      </c>
      <c r="E104" s="8">
        <v>1</v>
      </c>
      <c r="F104" s="11" t="s">
        <v>381</v>
      </c>
      <c r="G104" s="9">
        <f t="shared" ref="G104:G109" si="9">ROUND(F104/2,2)</f>
        <v>45.13</v>
      </c>
      <c r="H104" s="5">
        <v>73.98</v>
      </c>
      <c r="I104" s="9">
        <f t="shared" ref="I104:I109" si="10">ROUND(H104/2,2)</f>
        <v>36.99</v>
      </c>
      <c r="J104" s="9">
        <f t="shared" ref="J104:J109" si="11">G104+I104</f>
        <v>82.12</v>
      </c>
      <c r="K104" s="5">
        <v>1</v>
      </c>
    </row>
    <row r="105" customHeight="1" spans="1:11">
      <c r="A105" s="6" t="s">
        <v>382</v>
      </c>
      <c r="B105" s="6" t="s">
        <v>383</v>
      </c>
      <c r="C105" s="6" t="s">
        <v>362</v>
      </c>
      <c r="D105" s="6" t="s">
        <v>384</v>
      </c>
      <c r="E105" s="8">
        <v>1</v>
      </c>
      <c r="F105" s="11" t="s">
        <v>385</v>
      </c>
      <c r="G105" s="9">
        <f t="shared" si="9"/>
        <v>41.2</v>
      </c>
      <c r="H105" s="5">
        <v>82.99</v>
      </c>
      <c r="I105" s="9">
        <f t="shared" si="10"/>
        <v>41.5</v>
      </c>
      <c r="J105" s="9">
        <f t="shared" si="11"/>
        <v>82.7</v>
      </c>
      <c r="K105" s="5">
        <v>1</v>
      </c>
    </row>
    <row r="106" customHeight="1" spans="1:11">
      <c r="A106" s="6" t="s">
        <v>386</v>
      </c>
      <c r="B106" s="6" t="s">
        <v>387</v>
      </c>
      <c r="C106" s="6" t="s">
        <v>362</v>
      </c>
      <c r="D106" s="6" t="s">
        <v>388</v>
      </c>
      <c r="E106" s="8">
        <v>1</v>
      </c>
      <c r="F106" s="11" t="s">
        <v>389</v>
      </c>
      <c r="G106" s="9">
        <f t="shared" si="9"/>
        <v>36.46</v>
      </c>
      <c r="H106" s="5">
        <v>83.84</v>
      </c>
      <c r="I106" s="9">
        <f t="shared" si="10"/>
        <v>41.92</v>
      </c>
      <c r="J106" s="9">
        <f t="shared" si="11"/>
        <v>78.38</v>
      </c>
      <c r="K106" s="5">
        <v>1</v>
      </c>
    </row>
    <row r="107" customHeight="1" spans="1:11">
      <c r="A107" s="6" t="s">
        <v>390</v>
      </c>
      <c r="B107" s="6" t="s">
        <v>391</v>
      </c>
      <c r="C107" s="6" t="s">
        <v>392</v>
      </c>
      <c r="D107" s="6" t="s">
        <v>15</v>
      </c>
      <c r="E107" s="8">
        <v>1</v>
      </c>
      <c r="F107" s="11" t="s">
        <v>393</v>
      </c>
      <c r="G107" s="9">
        <f t="shared" si="9"/>
        <v>35.66</v>
      </c>
      <c r="H107" s="5">
        <v>79.34</v>
      </c>
      <c r="I107" s="9">
        <f t="shared" si="10"/>
        <v>39.67</v>
      </c>
      <c r="J107" s="9">
        <f t="shared" si="11"/>
        <v>75.33</v>
      </c>
      <c r="K107" s="5">
        <v>1</v>
      </c>
    </row>
    <row r="108" customHeight="1" spans="1:11">
      <c r="A108" s="6" t="s">
        <v>394</v>
      </c>
      <c r="B108" s="6" t="s">
        <v>395</v>
      </c>
      <c r="C108" s="6" t="s">
        <v>392</v>
      </c>
      <c r="D108" s="6" t="s">
        <v>146</v>
      </c>
      <c r="E108" s="8">
        <v>2</v>
      </c>
      <c r="F108" s="11" t="s">
        <v>396</v>
      </c>
      <c r="G108" s="9">
        <f t="shared" si="9"/>
        <v>45.91</v>
      </c>
      <c r="H108" s="5">
        <v>86.99</v>
      </c>
      <c r="I108" s="9">
        <f t="shared" si="10"/>
        <v>43.5</v>
      </c>
      <c r="J108" s="9">
        <f t="shared" si="11"/>
        <v>89.41</v>
      </c>
      <c r="K108" s="5">
        <v>1</v>
      </c>
    </row>
    <row r="109" s="1" customFormat="1" customHeight="1" spans="1:11">
      <c r="A109" s="6" t="s">
        <v>397</v>
      </c>
      <c r="B109" s="6" t="s">
        <v>398</v>
      </c>
      <c r="C109" s="6" t="s">
        <v>392</v>
      </c>
      <c r="D109" s="6" t="s">
        <v>146</v>
      </c>
      <c r="E109" s="8">
        <v>2</v>
      </c>
      <c r="F109" s="11" t="s">
        <v>399</v>
      </c>
      <c r="G109" s="9">
        <f t="shared" si="9"/>
        <v>36.51</v>
      </c>
      <c r="H109" s="5">
        <v>88.33</v>
      </c>
      <c r="I109" s="9">
        <f t="shared" si="10"/>
        <v>44.17</v>
      </c>
      <c r="J109" s="9">
        <f t="shared" si="11"/>
        <v>80.68</v>
      </c>
      <c r="K109" s="5">
        <v>2</v>
      </c>
    </row>
    <row r="110" customHeight="1" spans="1:11">
      <c r="A110" s="6" t="s">
        <v>400</v>
      </c>
      <c r="B110" s="6" t="s">
        <v>401</v>
      </c>
      <c r="C110" s="6" t="s">
        <v>392</v>
      </c>
      <c r="D110" s="6" t="s">
        <v>153</v>
      </c>
      <c r="E110" s="8">
        <v>1</v>
      </c>
      <c r="F110" s="11" t="s">
        <v>402</v>
      </c>
      <c r="G110" s="9">
        <f t="shared" ref="G110:G112" si="12">ROUND(F110/2,2)</f>
        <v>32.13</v>
      </c>
      <c r="H110" s="5">
        <v>75</v>
      </c>
      <c r="I110" s="9">
        <f t="shared" ref="I110:I112" si="13">ROUND(H110/2,2)</f>
        <v>37.5</v>
      </c>
      <c r="J110" s="9">
        <f t="shared" ref="J110:J112" si="14">G110+I110</f>
        <v>69.63</v>
      </c>
      <c r="K110" s="5">
        <v>1</v>
      </c>
    </row>
    <row r="111" customHeight="1" spans="1:11">
      <c r="A111" s="6" t="s">
        <v>403</v>
      </c>
      <c r="B111" s="6" t="s">
        <v>404</v>
      </c>
      <c r="C111" s="6" t="s">
        <v>392</v>
      </c>
      <c r="D111" s="6" t="s">
        <v>405</v>
      </c>
      <c r="E111" s="8">
        <v>2</v>
      </c>
      <c r="F111" s="11" t="s">
        <v>110</v>
      </c>
      <c r="G111" s="9">
        <f t="shared" si="12"/>
        <v>36.88</v>
      </c>
      <c r="H111" s="5">
        <v>78.67</v>
      </c>
      <c r="I111" s="9">
        <f t="shared" si="13"/>
        <v>39.34</v>
      </c>
      <c r="J111" s="9">
        <f t="shared" si="14"/>
        <v>76.22</v>
      </c>
      <c r="K111" s="5">
        <v>1</v>
      </c>
    </row>
    <row r="112" customHeight="1" spans="1:11">
      <c r="A112" s="6" t="s">
        <v>406</v>
      </c>
      <c r="B112" s="6" t="s">
        <v>407</v>
      </c>
      <c r="C112" s="6" t="s">
        <v>392</v>
      </c>
      <c r="D112" s="6" t="s">
        <v>405</v>
      </c>
      <c r="E112" s="8">
        <v>2</v>
      </c>
      <c r="F112" s="11" t="s">
        <v>408</v>
      </c>
      <c r="G112" s="9">
        <f t="shared" si="12"/>
        <v>35.01</v>
      </c>
      <c r="H112" s="5">
        <v>79</v>
      </c>
      <c r="I112" s="9">
        <f t="shared" si="13"/>
        <v>39.5</v>
      </c>
      <c r="J112" s="9">
        <f t="shared" si="14"/>
        <v>74.51</v>
      </c>
      <c r="K112" s="5">
        <v>2</v>
      </c>
    </row>
    <row r="113" customHeight="1" spans="1:11">
      <c r="A113" s="6" t="s">
        <v>409</v>
      </c>
      <c r="B113" s="6" t="s">
        <v>361</v>
      </c>
      <c r="C113" s="6" t="s">
        <v>392</v>
      </c>
      <c r="D113" s="6" t="s">
        <v>161</v>
      </c>
      <c r="E113" s="8">
        <v>1</v>
      </c>
      <c r="F113" s="11" t="s">
        <v>410</v>
      </c>
      <c r="G113" s="9">
        <f t="shared" ref="G113:G131" si="15">ROUND(F113/2,2)</f>
        <v>35.43</v>
      </c>
      <c r="H113" s="5">
        <v>81.99</v>
      </c>
      <c r="I113" s="9">
        <f t="shared" ref="I113:I131" si="16">ROUND(H113/2,2)</f>
        <v>41</v>
      </c>
      <c r="J113" s="9">
        <f t="shared" ref="J113:J130" si="17">G113+I113</f>
        <v>76.43</v>
      </c>
      <c r="K113" s="5">
        <v>1</v>
      </c>
    </row>
    <row r="114" customHeight="1" spans="1:11">
      <c r="A114" s="6" t="s">
        <v>411</v>
      </c>
      <c r="B114" s="6" t="s">
        <v>412</v>
      </c>
      <c r="C114" s="6" t="s">
        <v>392</v>
      </c>
      <c r="D114" s="6" t="s">
        <v>165</v>
      </c>
      <c r="E114" s="8">
        <v>2</v>
      </c>
      <c r="F114" s="11" t="s">
        <v>413</v>
      </c>
      <c r="G114" s="9">
        <f t="shared" si="15"/>
        <v>38.75</v>
      </c>
      <c r="H114" s="5">
        <v>84.33</v>
      </c>
      <c r="I114" s="9">
        <f t="shared" si="16"/>
        <v>42.17</v>
      </c>
      <c r="J114" s="9">
        <f t="shared" si="17"/>
        <v>80.92</v>
      </c>
      <c r="K114" s="5">
        <v>1</v>
      </c>
    </row>
    <row r="115" customHeight="1" spans="1:11">
      <c r="A115" s="6" t="s">
        <v>414</v>
      </c>
      <c r="B115" s="6" t="s">
        <v>415</v>
      </c>
      <c r="C115" s="6" t="s">
        <v>392</v>
      </c>
      <c r="D115" s="6" t="s">
        <v>165</v>
      </c>
      <c r="E115" s="8">
        <v>2</v>
      </c>
      <c r="F115" s="11" t="s">
        <v>416</v>
      </c>
      <c r="G115" s="9">
        <f t="shared" si="15"/>
        <v>37.92</v>
      </c>
      <c r="H115" s="5">
        <v>85.34</v>
      </c>
      <c r="I115" s="9">
        <f t="shared" si="16"/>
        <v>42.67</v>
      </c>
      <c r="J115" s="9">
        <f t="shared" si="17"/>
        <v>80.59</v>
      </c>
      <c r="K115" s="5">
        <v>2</v>
      </c>
    </row>
    <row r="116" customHeight="1" spans="1:11">
      <c r="A116" s="6" t="s">
        <v>417</v>
      </c>
      <c r="B116" s="6" t="s">
        <v>418</v>
      </c>
      <c r="C116" s="6" t="s">
        <v>419</v>
      </c>
      <c r="D116" s="6" t="s">
        <v>15</v>
      </c>
      <c r="E116" s="8">
        <v>1</v>
      </c>
      <c r="F116" s="11" t="s">
        <v>420</v>
      </c>
      <c r="G116" s="9">
        <f t="shared" si="15"/>
        <v>37.51</v>
      </c>
      <c r="H116" s="5">
        <v>81</v>
      </c>
      <c r="I116" s="9">
        <f t="shared" si="16"/>
        <v>40.5</v>
      </c>
      <c r="J116" s="9">
        <f t="shared" si="17"/>
        <v>78.01</v>
      </c>
      <c r="K116" s="5">
        <v>1</v>
      </c>
    </row>
    <row r="117" customHeight="1" spans="1:11">
      <c r="A117" s="6" t="s">
        <v>421</v>
      </c>
      <c r="B117" s="6" t="s">
        <v>422</v>
      </c>
      <c r="C117" s="6" t="s">
        <v>419</v>
      </c>
      <c r="D117" s="6" t="s">
        <v>146</v>
      </c>
      <c r="E117" s="8">
        <v>1</v>
      </c>
      <c r="F117" s="11" t="s">
        <v>423</v>
      </c>
      <c r="G117" s="9">
        <f t="shared" si="15"/>
        <v>42.11</v>
      </c>
      <c r="H117" s="5">
        <v>85.16</v>
      </c>
      <c r="I117" s="9">
        <f t="shared" si="16"/>
        <v>42.58</v>
      </c>
      <c r="J117" s="9">
        <f t="shared" si="17"/>
        <v>84.69</v>
      </c>
      <c r="K117" s="5">
        <v>1</v>
      </c>
    </row>
    <row r="118" customHeight="1" spans="1:11">
      <c r="A118" s="6" t="s">
        <v>424</v>
      </c>
      <c r="B118" s="6" t="s">
        <v>425</v>
      </c>
      <c r="C118" s="6" t="s">
        <v>419</v>
      </c>
      <c r="D118" s="6" t="s">
        <v>153</v>
      </c>
      <c r="E118" s="8">
        <v>1</v>
      </c>
      <c r="F118" s="11" t="s">
        <v>426</v>
      </c>
      <c r="G118" s="9">
        <f t="shared" si="15"/>
        <v>35.18</v>
      </c>
      <c r="H118" s="5">
        <v>82.33</v>
      </c>
      <c r="I118" s="9">
        <f t="shared" si="16"/>
        <v>41.17</v>
      </c>
      <c r="J118" s="9">
        <f t="shared" si="17"/>
        <v>76.35</v>
      </c>
      <c r="K118" s="5">
        <v>1</v>
      </c>
    </row>
    <row r="119" customHeight="1" spans="1:11">
      <c r="A119" s="6" t="s">
        <v>427</v>
      </c>
      <c r="B119" s="6" t="s">
        <v>428</v>
      </c>
      <c r="C119" s="6" t="s">
        <v>419</v>
      </c>
      <c r="D119" s="6" t="s">
        <v>405</v>
      </c>
      <c r="E119" s="8">
        <v>1</v>
      </c>
      <c r="F119" s="11" t="s">
        <v>429</v>
      </c>
      <c r="G119" s="9">
        <f t="shared" si="15"/>
        <v>33.97</v>
      </c>
      <c r="H119" s="5">
        <v>82.83</v>
      </c>
      <c r="I119" s="9">
        <f t="shared" si="16"/>
        <v>41.42</v>
      </c>
      <c r="J119" s="9">
        <f t="shared" si="17"/>
        <v>75.39</v>
      </c>
      <c r="K119" s="5">
        <v>1</v>
      </c>
    </row>
    <row r="120" customHeight="1" spans="1:11">
      <c r="A120" s="6" t="s">
        <v>430</v>
      </c>
      <c r="B120" s="6" t="s">
        <v>431</v>
      </c>
      <c r="C120" s="6" t="s">
        <v>419</v>
      </c>
      <c r="D120" s="6" t="s">
        <v>157</v>
      </c>
      <c r="E120" s="8">
        <v>1</v>
      </c>
      <c r="F120" s="11" t="s">
        <v>432</v>
      </c>
      <c r="G120" s="9">
        <f t="shared" si="15"/>
        <v>31.82</v>
      </c>
      <c r="H120" s="6">
        <v>91.83</v>
      </c>
      <c r="I120" s="9">
        <f t="shared" si="16"/>
        <v>45.92</v>
      </c>
      <c r="J120" s="9">
        <f t="shared" si="17"/>
        <v>77.74</v>
      </c>
      <c r="K120" s="5">
        <v>1</v>
      </c>
    </row>
    <row r="121" customHeight="1" spans="1:11">
      <c r="A121" s="6" t="s">
        <v>433</v>
      </c>
      <c r="B121" s="6" t="s">
        <v>434</v>
      </c>
      <c r="C121" s="6" t="s">
        <v>419</v>
      </c>
      <c r="D121" s="6" t="s">
        <v>161</v>
      </c>
      <c r="E121" s="8">
        <v>1</v>
      </c>
      <c r="F121" s="11" t="s">
        <v>435</v>
      </c>
      <c r="G121" s="9">
        <f t="shared" si="15"/>
        <v>38.9</v>
      </c>
      <c r="H121" s="5">
        <v>83.33</v>
      </c>
      <c r="I121" s="9">
        <f t="shared" si="16"/>
        <v>41.67</v>
      </c>
      <c r="J121" s="9">
        <f t="shared" si="17"/>
        <v>80.57</v>
      </c>
      <c r="K121" s="5">
        <v>1</v>
      </c>
    </row>
    <row r="122" customHeight="1" spans="1:11">
      <c r="A122" s="6" t="s">
        <v>436</v>
      </c>
      <c r="B122" s="6" t="s">
        <v>437</v>
      </c>
      <c r="C122" s="6" t="s">
        <v>419</v>
      </c>
      <c r="D122" s="6" t="s">
        <v>165</v>
      </c>
      <c r="E122" s="8">
        <v>1</v>
      </c>
      <c r="F122" s="11" t="s">
        <v>438</v>
      </c>
      <c r="G122" s="9">
        <f t="shared" si="15"/>
        <v>42.49</v>
      </c>
      <c r="H122" s="5">
        <v>84.99</v>
      </c>
      <c r="I122" s="9">
        <f t="shared" si="16"/>
        <v>42.5</v>
      </c>
      <c r="J122" s="9">
        <f t="shared" si="17"/>
        <v>84.99</v>
      </c>
      <c r="K122" s="5">
        <v>1</v>
      </c>
    </row>
    <row r="123" customHeight="1" spans="1:11">
      <c r="A123" s="6" t="s">
        <v>439</v>
      </c>
      <c r="B123" s="6" t="s">
        <v>440</v>
      </c>
      <c r="C123" s="6" t="s">
        <v>441</v>
      </c>
      <c r="D123" s="6" t="s">
        <v>442</v>
      </c>
      <c r="E123" s="8">
        <v>1</v>
      </c>
      <c r="F123" s="11" t="s">
        <v>443</v>
      </c>
      <c r="G123" s="9">
        <f t="shared" si="15"/>
        <v>44.55</v>
      </c>
      <c r="H123" s="5">
        <v>84.13</v>
      </c>
      <c r="I123" s="9">
        <f t="shared" si="16"/>
        <v>42.07</v>
      </c>
      <c r="J123" s="9">
        <f t="shared" si="17"/>
        <v>86.62</v>
      </c>
      <c r="K123" s="5">
        <v>1</v>
      </c>
    </row>
    <row r="124" customHeight="1" spans="1:11">
      <c r="A124" s="6" t="s">
        <v>444</v>
      </c>
      <c r="B124" s="6" t="s">
        <v>445</v>
      </c>
      <c r="C124" s="6" t="s">
        <v>441</v>
      </c>
      <c r="D124" s="6" t="s">
        <v>446</v>
      </c>
      <c r="E124" s="8">
        <v>1</v>
      </c>
      <c r="F124" s="11" t="s">
        <v>447</v>
      </c>
      <c r="G124" s="9">
        <f t="shared" si="15"/>
        <v>39.2</v>
      </c>
      <c r="H124" s="5">
        <v>88.84</v>
      </c>
      <c r="I124" s="9">
        <f t="shared" si="16"/>
        <v>44.42</v>
      </c>
      <c r="J124" s="9">
        <f t="shared" si="17"/>
        <v>83.62</v>
      </c>
      <c r="K124" s="5">
        <v>1</v>
      </c>
    </row>
    <row r="125" customHeight="1" spans="1:11">
      <c r="A125" s="6" t="s">
        <v>448</v>
      </c>
      <c r="B125" s="6" t="s">
        <v>449</v>
      </c>
      <c r="C125" s="6" t="s">
        <v>441</v>
      </c>
      <c r="D125" s="6" t="s">
        <v>450</v>
      </c>
      <c r="E125" s="8">
        <v>1</v>
      </c>
      <c r="F125" s="11" t="s">
        <v>451</v>
      </c>
      <c r="G125" s="9">
        <f t="shared" si="15"/>
        <v>42.33</v>
      </c>
      <c r="H125" s="6">
        <v>87.16</v>
      </c>
      <c r="I125" s="9">
        <f t="shared" si="16"/>
        <v>43.58</v>
      </c>
      <c r="J125" s="9">
        <f t="shared" si="17"/>
        <v>85.91</v>
      </c>
      <c r="K125" s="5">
        <v>1</v>
      </c>
    </row>
    <row r="126" customHeight="1" spans="1:11">
      <c r="A126" s="6" t="s">
        <v>452</v>
      </c>
      <c r="B126" s="6" t="s">
        <v>453</v>
      </c>
      <c r="C126" s="6" t="s">
        <v>454</v>
      </c>
      <c r="D126" s="6" t="s">
        <v>15</v>
      </c>
      <c r="E126" s="8">
        <v>1</v>
      </c>
      <c r="F126" s="11" t="s">
        <v>455</v>
      </c>
      <c r="G126" s="9">
        <f t="shared" si="15"/>
        <v>41.4</v>
      </c>
      <c r="H126" s="5">
        <v>81</v>
      </c>
      <c r="I126" s="9">
        <f t="shared" si="16"/>
        <v>40.5</v>
      </c>
      <c r="J126" s="9">
        <f t="shared" si="17"/>
        <v>81.9</v>
      </c>
      <c r="K126" s="5">
        <v>1</v>
      </c>
    </row>
    <row r="127" customHeight="1" spans="1:11">
      <c r="A127" s="6" t="s">
        <v>456</v>
      </c>
      <c r="B127" s="6" t="s">
        <v>457</v>
      </c>
      <c r="C127" s="6" t="s">
        <v>454</v>
      </c>
      <c r="D127" s="6" t="s">
        <v>146</v>
      </c>
      <c r="E127" s="8">
        <v>2</v>
      </c>
      <c r="F127" s="11" t="s">
        <v>458</v>
      </c>
      <c r="G127" s="9">
        <f t="shared" si="15"/>
        <v>41.2</v>
      </c>
      <c r="H127" s="5">
        <v>85.5</v>
      </c>
      <c r="I127" s="9">
        <f t="shared" si="16"/>
        <v>42.75</v>
      </c>
      <c r="J127" s="9">
        <f t="shared" si="17"/>
        <v>83.95</v>
      </c>
      <c r="K127" s="5">
        <v>1</v>
      </c>
    </row>
    <row r="128" customHeight="1" spans="1:11">
      <c r="A128" s="6" t="s">
        <v>459</v>
      </c>
      <c r="B128" s="6" t="s">
        <v>460</v>
      </c>
      <c r="C128" s="6" t="s">
        <v>454</v>
      </c>
      <c r="D128" s="6" t="s">
        <v>146</v>
      </c>
      <c r="E128" s="8">
        <v>2</v>
      </c>
      <c r="F128" s="11" t="s">
        <v>461</v>
      </c>
      <c r="G128" s="9">
        <f t="shared" si="15"/>
        <v>41.95</v>
      </c>
      <c r="H128" s="5">
        <v>82.33</v>
      </c>
      <c r="I128" s="9">
        <f t="shared" si="16"/>
        <v>41.17</v>
      </c>
      <c r="J128" s="9">
        <f t="shared" si="17"/>
        <v>83.12</v>
      </c>
      <c r="K128" s="5">
        <v>2</v>
      </c>
    </row>
    <row r="129" customHeight="1" spans="1:11">
      <c r="A129" s="6" t="s">
        <v>462</v>
      </c>
      <c r="B129" s="6" t="s">
        <v>463</v>
      </c>
      <c r="C129" s="6" t="s">
        <v>454</v>
      </c>
      <c r="D129" s="6" t="s">
        <v>153</v>
      </c>
      <c r="E129" s="8">
        <v>1</v>
      </c>
      <c r="F129" s="11" t="s">
        <v>464</v>
      </c>
      <c r="G129" s="9">
        <f t="shared" si="15"/>
        <v>39.4</v>
      </c>
      <c r="H129" s="5">
        <v>77.68</v>
      </c>
      <c r="I129" s="9">
        <f t="shared" si="16"/>
        <v>38.84</v>
      </c>
      <c r="J129" s="9">
        <f t="shared" si="17"/>
        <v>78.24</v>
      </c>
      <c r="K129" s="5">
        <v>1</v>
      </c>
    </row>
    <row r="130" customHeight="1" spans="1:11">
      <c r="A130" s="6" t="s">
        <v>465</v>
      </c>
      <c r="B130" s="6" t="s">
        <v>466</v>
      </c>
      <c r="C130" s="6" t="s">
        <v>454</v>
      </c>
      <c r="D130" s="6" t="s">
        <v>405</v>
      </c>
      <c r="E130" s="6">
        <v>2</v>
      </c>
      <c r="F130" s="11" t="s">
        <v>467</v>
      </c>
      <c r="G130" s="9">
        <f t="shared" si="15"/>
        <v>34.82</v>
      </c>
      <c r="H130" s="5">
        <v>83.67</v>
      </c>
      <c r="I130" s="9">
        <f t="shared" si="16"/>
        <v>41.84</v>
      </c>
      <c r="J130" s="9">
        <f t="shared" si="17"/>
        <v>76.66</v>
      </c>
      <c r="K130" s="5">
        <v>1</v>
      </c>
    </row>
    <row r="131" customHeight="1" spans="1:11">
      <c r="A131" s="6" t="s">
        <v>468</v>
      </c>
      <c r="B131" s="6" t="s">
        <v>469</v>
      </c>
      <c r="C131" s="6" t="s">
        <v>454</v>
      </c>
      <c r="D131" s="6" t="s">
        <v>405</v>
      </c>
      <c r="E131" s="6">
        <v>2</v>
      </c>
      <c r="F131" s="11" t="s">
        <v>470</v>
      </c>
      <c r="G131" s="9">
        <f t="shared" si="15"/>
        <v>32.66</v>
      </c>
      <c r="H131" s="5">
        <v>85.32</v>
      </c>
      <c r="I131" s="9">
        <f t="shared" si="16"/>
        <v>42.66</v>
      </c>
      <c r="J131" s="9">
        <f t="shared" ref="J131:J165" si="18">G131+I131</f>
        <v>75.32</v>
      </c>
      <c r="K131" s="5">
        <v>2</v>
      </c>
    </row>
    <row r="132" customHeight="1" spans="1:11">
      <c r="A132" s="6" t="s">
        <v>471</v>
      </c>
      <c r="B132" s="6" t="s">
        <v>472</v>
      </c>
      <c r="C132" s="6" t="s">
        <v>454</v>
      </c>
      <c r="D132" s="6" t="s">
        <v>157</v>
      </c>
      <c r="E132" s="8">
        <v>1</v>
      </c>
      <c r="F132" s="11" t="s">
        <v>473</v>
      </c>
      <c r="G132" s="9">
        <f t="shared" ref="G132:G165" si="19">ROUND(F132/2,2)</f>
        <v>32.36</v>
      </c>
      <c r="H132" s="6">
        <v>88.33</v>
      </c>
      <c r="I132" s="9">
        <f t="shared" ref="I132:I165" si="20">ROUND(H132/2,2)</f>
        <v>44.17</v>
      </c>
      <c r="J132" s="9">
        <f t="shared" si="18"/>
        <v>76.53</v>
      </c>
      <c r="K132" s="5">
        <v>1</v>
      </c>
    </row>
    <row r="133" customHeight="1" spans="1:11">
      <c r="A133" s="6" t="s">
        <v>474</v>
      </c>
      <c r="B133" s="6" t="s">
        <v>475</v>
      </c>
      <c r="C133" s="6" t="s">
        <v>454</v>
      </c>
      <c r="D133" s="6" t="s">
        <v>161</v>
      </c>
      <c r="E133" s="8">
        <v>1</v>
      </c>
      <c r="F133" s="11" t="s">
        <v>476</v>
      </c>
      <c r="G133" s="9">
        <f t="shared" si="19"/>
        <v>41.03</v>
      </c>
      <c r="H133" s="5">
        <v>85.67</v>
      </c>
      <c r="I133" s="9">
        <f t="shared" si="20"/>
        <v>42.84</v>
      </c>
      <c r="J133" s="9">
        <f t="shared" si="18"/>
        <v>83.87</v>
      </c>
      <c r="K133" s="5">
        <v>1</v>
      </c>
    </row>
    <row r="134" customHeight="1" spans="1:11">
      <c r="A134" s="6" t="s">
        <v>477</v>
      </c>
      <c r="B134" s="6" t="s">
        <v>478</v>
      </c>
      <c r="C134" s="6" t="s">
        <v>454</v>
      </c>
      <c r="D134" s="6" t="s">
        <v>165</v>
      </c>
      <c r="E134" s="8">
        <v>2</v>
      </c>
      <c r="F134" s="11" t="s">
        <v>479</v>
      </c>
      <c r="G134" s="9">
        <f t="shared" si="19"/>
        <v>44.74</v>
      </c>
      <c r="H134" s="5">
        <v>84</v>
      </c>
      <c r="I134" s="9">
        <f t="shared" si="20"/>
        <v>42</v>
      </c>
      <c r="J134" s="9">
        <f t="shared" si="18"/>
        <v>86.74</v>
      </c>
      <c r="K134" s="5">
        <v>1</v>
      </c>
    </row>
    <row r="135" customHeight="1" spans="1:11">
      <c r="A135" s="6" t="s">
        <v>480</v>
      </c>
      <c r="B135" s="6" t="s">
        <v>481</v>
      </c>
      <c r="C135" s="6" t="s">
        <v>454</v>
      </c>
      <c r="D135" s="6" t="s">
        <v>165</v>
      </c>
      <c r="E135" s="8">
        <v>2</v>
      </c>
      <c r="F135" s="11" t="s">
        <v>482</v>
      </c>
      <c r="G135" s="9">
        <f t="shared" si="19"/>
        <v>40.09</v>
      </c>
      <c r="H135" s="5">
        <v>85.01</v>
      </c>
      <c r="I135" s="9">
        <f t="shared" si="20"/>
        <v>42.51</v>
      </c>
      <c r="J135" s="9">
        <f t="shared" si="18"/>
        <v>82.6</v>
      </c>
      <c r="K135" s="5">
        <v>2</v>
      </c>
    </row>
    <row r="136" customHeight="1" spans="1:11">
      <c r="A136" s="6" t="s">
        <v>483</v>
      </c>
      <c r="B136" s="6" t="s">
        <v>484</v>
      </c>
      <c r="C136" s="6" t="s">
        <v>485</v>
      </c>
      <c r="D136" s="6" t="s">
        <v>24</v>
      </c>
      <c r="E136" s="8">
        <v>1</v>
      </c>
      <c r="F136" s="11" t="s">
        <v>486</v>
      </c>
      <c r="G136" s="9">
        <f t="shared" si="19"/>
        <v>41.43</v>
      </c>
      <c r="H136" s="5">
        <v>75.33</v>
      </c>
      <c r="I136" s="9">
        <f t="shared" si="20"/>
        <v>37.67</v>
      </c>
      <c r="J136" s="9">
        <f t="shared" si="18"/>
        <v>79.1</v>
      </c>
      <c r="K136" s="5">
        <v>1</v>
      </c>
    </row>
    <row r="137" customHeight="1" spans="1:11">
      <c r="A137" s="6" t="s">
        <v>487</v>
      </c>
      <c r="B137" s="6" t="s">
        <v>488</v>
      </c>
      <c r="C137" s="6" t="s">
        <v>485</v>
      </c>
      <c r="D137" s="6" t="s">
        <v>333</v>
      </c>
      <c r="E137" s="8">
        <v>1</v>
      </c>
      <c r="F137" s="11" t="s">
        <v>489</v>
      </c>
      <c r="G137" s="9">
        <f t="shared" si="19"/>
        <v>40.02</v>
      </c>
      <c r="H137" s="5">
        <v>83.16</v>
      </c>
      <c r="I137" s="9">
        <f t="shared" si="20"/>
        <v>41.58</v>
      </c>
      <c r="J137" s="9">
        <f t="shared" si="18"/>
        <v>81.6</v>
      </c>
      <c r="K137" s="5">
        <v>1</v>
      </c>
    </row>
    <row r="138" customHeight="1" spans="1:11">
      <c r="A138" s="6" t="s">
        <v>490</v>
      </c>
      <c r="B138" s="6" t="s">
        <v>491</v>
      </c>
      <c r="C138" s="6" t="s">
        <v>485</v>
      </c>
      <c r="D138" s="6" t="s">
        <v>492</v>
      </c>
      <c r="E138" s="8">
        <v>1</v>
      </c>
      <c r="F138" s="11" t="s">
        <v>493</v>
      </c>
      <c r="G138" s="9">
        <f t="shared" si="19"/>
        <v>44.64</v>
      </c>
      <c r="H138" s="5">
        <v>79.64</v>
      </c>
      <c r="I138" s="9">
        <f t="shared" si="20"/>
        <v>39.82</v>
      </c>
      <c r="J138" s="9">
        <f t="shared" si="18"/>
        <v>84.46</v>
      </c>
      <c r="K138" s="5">
        <v>1</v>
      </c>
    </row>
    <row r="139" customHeight="1" spans="1:11">
      <c r="A139" s="6" t="s">
        <v>494</v>
      </c>
      <c r="B139" s="6" t="s">
        <v>495</v>
      </c>
      <c r="C139" s="6" t="s">
        <v>485</v>
      </c>
      <c r="D139" s="6" t="s">
        <v>496</v>
      </c>
      <c r="E139" s="8">
        <v>1</v>
      </c>
      <c r="F139" s="11" t="s">
        <v>497</v>
      </c>
      <c r="G139" s="9">
        <f t="shared" si="19"/>
        <v>45.77</v>
      </c>
      <c r="H139" s="5">
        <v>94.82</v>
      </c>
      <c r="I139" s="9">
        <f t="shared" si="20"/>
        <v>47.41</v>
      </c>
      <c r="J139" s="9">
        <f t="shared" si="18"/>
        <v>93.18</v>
      </c>
      <c r="K139" s="5">
        <v>1</v>
      </c>
    </row>
    <row r="140" customHeight="1" spans="1:11">
      <c r="A140" s="6" t="s">
        <v>498</v>
      </c>
      <c r="B140" s="6" t="s">
        <v>499</v>
      </c>
      <c r="C140" s="6" t="s">
        <v>500</v>
      </c>
      <c r="D140" s="6" t="s">
        <v>24</v>
      </c>
      <c r="E140" s="8">
        <v>1</v>
      </c>
      <c r="F140" s="11" t="s">
        <v>501</v>
      </c>
      <c r="G140" s="9">
        <f t="shared" si="19"/>
        <v>41.34</v>
      </c>
      <c r="H140" s="5">
        <v>71.33</v>
      </c>
      <c r="I140" s="9">
        <f t="shared" si="20"/>
        <v>35.67</v>
      </c>
      <c r="J140" s="9">
        <f t="shared" si="18"/>
        <v>77.01</v>
      </c>
      <c r="K140" s="5">
        <v>1</v>
      </c>
    </row>
    <row r="141" customHeight="1" spans="1:11">
      <c r="A141" s="6" t="s">
        <v>502</v>
      </c>
      <c r="B141" s="6" t="s">
        <v>503</v>
      </c>
      <c r="C141" s="6" t="s">
        <v>500</v>
      </c>
      <c r="D141" s="6" t="s">
        <v>28</v>
      </c>
      <c r="E141" s="8">
        <v>1</v>
      </c>
      <c r="F141" s="11" t="s">
        <v>432</v>
      </c>
      <c r="G141" s="9">
        <f t="shared" si="19"/>
        <v>31.82</v>
      </c>
      <c r="H141" s="5">
        <v>71.17</v>
      </c>
      <c r="I141" s="9">
        <f t="shared" si="20"/>
        <v>35.59</v>
      </c>
      <c r="J141" s="9">
        <f t="shared" si="18"/>
        <v>67.41</v>
      </c>
      <c r="K141" s="5">
        <v>1</v>
      </c>
    </row>
    <row r="142" customHeight="1" spans="1:11">
      <c r="A142" s="6" t="s">
        <v>504</v>
      </c>
      <c r="B142" s="6" t="s">
        <v>505</v>
      </c>
      <c r="C142" s="6" t="s">
        <v>500</v>
      </c>
      <c r="D142" s="6" t="s">
        <v>32</v>
      </c>
      <c r="E142" s="8">
        <v>1</v>
      </c>
      <c r="F142" s="11" t="s">
        <v>506</v>
      </c>
      <c r="G142" s="9">
        <f t="shared" si="19"/>
        <v>34.55</v>
      </c>
      <c r="H142" s="5">
        <v>86.17</v>
      </c>
      <c r="I142" s="9">
        <f t="shared" si="20"/>
        <v>43.09</v>
      </c>
      <c r="J142" s="9">
        <f t="shared" si="18"/>
        <v>77.64</v>
      </c>
      <c r="K142" s="5">
        <v>1</v>
      </c>
    </row>
    <row r="143" customHeight="1" spans="1:11">
      <c r="A143" s="6" t="s">
        <v>507</v>
      </c>
      <c r="B143" s="6" t="s">
        <v>508</v>
      </c>
      <c r="C143" s="6" t="s">
        <v>500</v>
      </c>
      <c r="D143" s="6" t="s">
        <v>36</v>
      </c>
      <c r="E143" s="8">
        <v>1</v>
      </c>
      <c r="F143" s="11" t="s">
        <v>509</v>
      </c>
      <c r="G143" s="9">
        <f t="shared" si="19"/>
        <v>35.68</v>
      </c>
      <c r="H143" s="5">
        <v>80.32</v>
      </c>
      <c r="I143" s="9">
        <f t="shared" si="20"/>
        <v>40.16</v>
      </c>
      <c r="J143" s="9">
        <f t="shared" si="18"/>
        <v>75.84</v>
      </c>
      <c r="K143" s="5">
        <v>1</v>
      </c>
    </row>
    <row r="144" customHeight="1" spans="1:11">
      <c r="A144" s="6" t="s">
        <v>510</v>
      </c>
      <c r="B144" s="6" t="s">
        <v>511</v>
      </c>
      <c r="C144" s="6" t="s">
        <v>500</v>
      </c>
      <c r="D144" s="6" t="s">
        <v>40</v>
      </c>
      <c r="E144" s="8">
        <v>1</v>
      </c>
      <c r="F144" s="11" t="s">
        <v>41</v>
      </c>
      <c r="G144" s="9">
        <f t="shared" si="19"/>
        <v>42.19</v>
      </c>
      <c r="H144" s="5">
        <v>83.31</v>
      </c>
      <c r="I144" s="9">
        <f t="shared" si="20"/>
        <v>41.66</v>
      </c>
      <c r="J144" s="9">
        <f t="shared" si="18"/>
        <v>83.85</v>
      </c>
      <c r="K144" s="5">
        <v>1</v>
      </c>
    </row>
    <row r="145" customHeight="1" spans="1:11">
      <c r="A145" s="6" t="s">
        <v>512</v>
      </c>
      <c r="B145" s="6" t="s">
        <v>513</v>
      </c>
      <c r="C145" s="6" t="s">
        <v>500</v>
      </c>
      <c r="D145" s="6" t="s">
        <v>514</v>
      </c>
      <c r="E145" s="8">
        <v>1</v>
      </c>
      <c r="F145" s="11" t="s">
        <v>515</v>
      </c>
      <c r="G145" s="9">
        <f t="shared" si="19"/>
        <v>45.84</v>
      </c>
      <c r="H145" s="5">
        <v>89.49</v>
      </c>
      <c r="I145" s="9">
        <f t="shared" si="20"/>
        <v>44.75</v>
      </c>
      <c r="J145" s="9">
        <f t="shared" si="18"/>
        <v>90.59</v>
      </c>
      <c r="K145" s="5">
        <v>1</v>
      </c>
    </row>
    <row r="146" customHeight="1" spans="1:11">
      <c r="A146" s="6" t="s">
        <v>516</v>
      </c>
      <c r="B146" s="6" t="s">
        <v>517</v>
      </c>
      <c r="C146" s="6" t="s">
        <v>518</v>
      </c>
      <c r="D146" s="6" t="s">
        <v>88</v>
      </c>
      <c r="E146" s="8">
        <v>1</v>
      </c>
      <c r="F146" s="11" t="s">
        <v>519</v>
      </c>
      <c r="G146" s="9">
        <f t="shared" si="19"/>
        <v>42.42</v>
      </c>
      <c r="H146" s="5">
        <v>85.33</v>
      </c>
      <c r="I146" s="9">
        <f t="shared" si="20"/>
        <v>42.67</v>
      </c>
      <c r="J146" s="9">
        <f t="shared" si="18"/>
        <v>85.09</v>
      </c>
      <c r="K146" s="5">
        <v>1</v>
      </c>
    </row>
    <row r="147" customHeight="1" spans="1:11">
      <c r="A147" s="6" t="s">
        <v>520</v>
      </c>
      <c r="B147" s="6" t="s">
        <v>521</v>
      </c>
      <c r="C147" s="6" t="s">
        <v>518</v>
      </c>
      <c r="D147" s="6" t="s">
        <v>522</v>
      </c>
      <c r="E147" s="8">
        <v>1</v>
      </c>
      <c r="F147" s="11" t="s">
        <v>523</v>
      </c>
      <c r="G147" s="9">
        <f t="shared" si="19"/>
        <v>36.53</v>
      </c>
      <c r="H147" s="5">
        <v>90.99</v>
      </c>
      <c r="I147" s="9">
        <f t="shared" si="20"/>
        <v>45.5</v>
      </c>
      <c r="J147" s="9">
        <f t="shared" si="18"/>
        <v>82.03</v>
      </c>
      <c r="K147" s="5">
        <v>1</v>
      </c>
    </row>
    <row r="148" customHeight="1" spans="1:11">
      <c r="A148" s="6" t="s">
        <v>524</v>
      </c>
      <c r="B148" s="6" t="s">
        <v>525</v>
      </c>
      <c r="C148" s="6" t="s">
        <v>526</v>
      </c>
      <c r="D148" s="6" t="s">
        <v>15</v>
      </c>
      <c r="E148" s="8">
        <v>1</v>
      </c>
      <c r="F148" s="11" t="s">
        <v>527</v>
      </c>
      <c r="G148" s="9">
        <f t="shared" si="19"/>
        <v>40.43</v>
      </c>
      <c r="H148" s="5">
        <v>76.5</v>
      </c>
      <c r="I148" s="9">
        <f t="shared" si="20"/>
        <v>38.25</v>
      </c>
      <c r="J148" s="9">
        <f t="shared" si="18"/>
        <v>78.68</v>
      </c>
      <c r="K148" s="5">
        <v>1</v>
      </c>
    </row>
    <row r="149" customHeight="1" spans="1:11">
      <c r="A149" s="6" t="s">
        <v>528</v>
      </c>
      <c r="B149" s="6" t="s">
        <v>529</v>
      </c>
      <c r="C149" s="6" t="s">
        <v>526</v>
      </c>
      <c r="D149" s="6" t="s">
        <v>146</v>
      </c>
      <c r="E149" s="8">
        <v>2</v>
      </c>
      <c r="F149" s="11" t="s">
        <v>458</v>
      </c>
      <c r="G149" s="9">
        <f t="shared" si="19"/>
        <v>41.2</v>
      </c>
      <c r="H149" s="5">
        <v>85.01</v>
      </c>
      <c r="I149" s="9">
        <f t="shared" si="20"/>
        <v>42.51</v>
      </c>
      <c r="J149" s="9">
        <f t="shared" si="18"/>
        <v>83.71</v>
      </c>
      <c r="K149" s="5">
        <v>1</v>
      </c>
    </row>
    <row r="150" customHeight="1" spans="1:11">
      <c r="A150" s="6" t="s">
        <v>530</v>
      </c>
      <c r="B150" s="6" t="s">
        <v>531</v>
      </c>
      <c r="C150" s="6" t="s">
        <v>526</v>
      </c>
      <c r="D150" s="6" t="s">
        <v>146</v>
      </c>
      <c r="E150" s="8">
        <v>2</v>
      </c>
      <c r="F150" s="11" t="s">
        <v>150</v>
      </c>
      <c r="G150" s="9">
        <f t="shared" si="19"/>
        <v>40.23</v>
      </c>
      <c r="H150" s="5">
        <v>84.33</v>
      </c>
      <c r="I150" s="9">
        <f t="shared" si="20"/>
        <v>42.17</v>
      </c>
      <c r="J150" s="9">
        <f t="shared" si="18"/>
        <v>82.4</v>
      </c>
      <c r="K150" s="5">
        <v>2</v>
      </c>
    </row>
    <row r="151" customHeight="1" spans="1:11">
      <c r="A151" s="6" t="s">
        <v>532</v>
      </c>
      <c r="B151" s="6" t="s">
        <v>533</v>
      </c>
      <c r="C151" s="6" t="s">
        <v>526</v>
      </c>
      <c r="D151" s="6" t="s">
        <v>153</v>
      </c>
      <c r="E151" s="8">
        <v>2</v>
      </c>
      <c r="F151" s="11" t="s">
        <v>534</v>
      </c>
      <c r="G151" s="9">
        <f t="shared" si="19"/>
        <v>38.79</v>
      </c>
      <c r="H151" s="5">
        <v>77.68</v>
      </c>
      <c r="I151" s="9">
        <f t="shared" si="20"/>
        <v>38.84</v>
      </c>
      <c r="J151" s="9">
        <f t="shared" si="18"/>
        <v>77.63</v>
      </c>
      <c r="K151" s="5">
        <v>1</v>
      </c>
    </row>
    <row r="152" customHeight="1" spans="1:11">
      <c r="A152" s="6" t="s">
        <v>535</v>
      </c>
      <c r="B152" s="6" t="s">
        <v>536</v>
      </c>
      <c r="C152" s="6" t="s">
        <v>526</v>
      </c>
      <c r="D152" s="6" t="s">
        <v>153</v>
      </c>
      <c r="E152" s="8">
        <v>2</v>
      </c>
      <c r="F152" s="11" t="s">
        <v>537</v>
      </c>
      <c r="G152" s="9">
        <f t="shared" si="19"/>
        <v>38.53</v>
      </c>
      <c r="H152" s="5">
        <v>72.66</v>
      </c>
      <c r="I152" s="9">
        <f t="shared" si="20"/>
        <v>36.33</v>
      </c>
      <c r="J152" s="9">
        <f t="shared" si="18"/>
        <v>74.86</v>
      </c>
      <c r="K152" s="5">
        <v>2</v>
      </c>
    </row>
    <row r="153" customHeight="1" spans="1:11">
      <c r="A153" s="6" t="s">
        <v>538</v>
      </c>
      <c r="B153" s="6" t="s">
        <v>539</v>
      </c>
      <c r="C153" s="6" t="s">
        <v>526</v>
      </c>
      <c r="D153" s="6" t="s">
        <v>405</v>
      </c>
      <c r="E153" s="8">
        <v>2</v>
      </c>
      <c r="F153" s="11" t="s">
        <v>540</v>
      </c>
      <c r="G153" s="9">
        <f t="shared" si="19"/>
        <v>35.14</v>
      </c>
      <c r="H153" s="5">
        <v>84.83</v>
      </c>
      <c r="I153" s="9">
        <f t="shared" si="20"/>
        <v>42.42</v>
      </c>
      <c r="J153" s="9">
        <f t="shared" si="18"/>
        <v>77.56</v>
      </c>
      <c r="K153" s="5">
        <v>1</v>
      </c>
    </row>
    <row r="154" customHeight="1" spans="1:11">
      <c r="A154" s="6" t="s">
        <v>541</v>
      </c>
      <c r="B154" s="6" t="s">
        <v>542</v>
      </c>
      <c r="C154" s="6" t="s">
        <v>526</v>
      </c>
      <c r="D154" s="6" t="s">
        <v>405</v>
      </c>
      <c r="E154" s="8">
        <v>2</v>
      </c>
      <c r="F154" s="11" t="s">
        <v>543</v>
      </c>
      <c r="G154" s="9">
        <f t="shared" si="19"/>
        <v>31.73</v>
      </c>
      <c r="H154" s="5">
        <v>81.67</v>
      </c>
      <c r="I154" s="9">
        <f t="shared" si="20"/>
        <v>40.84</v>
      </c>
      <c r="J154" s="9">
        <f t="shared" si="18"/>
        <v>72.57</v>
      </c>
      <c r="K154" s="5">
        <v>2</v>
      </c>
    </row>
    <row r="155" customHeight="1" spans="1:11">
      <c r="A155" s="6" t="s">
        <v>544</v>
      </c>
      <c r="B155" s="6" t="s">
        <v>545</v>
      </c>
      <c r="C155" s="6" t="s">
        <v>526</v>
      </c>
      <c r="D155" s="6" t="s">
        <v>161</v>
      </c>
      <c r="E155" s="8">
        <v>1</v>
      </c>
      <c r="F155" s="11" t="s">
        <v>546</v>
      </c>
      <c r="G155" s="9">
        <f t="shared" si="19"/>
        <v>38.86</v>
      </c>
      <c r="H155" s="5">
        <v>84.01</v>
      </c>
      <c r="I155" s="9">
        <f t="shared" si="20"/>
        <v>42.01</v>
      </c>
      <c r="J155" s="9">
        <f t="shared" si="18"/>
        <v>80.87</v>
      </c>
      <c r="K155" s="5">
        <v>1</v>
      </c>
    </row>
    <row r="156" customHeight="1" spans="1:11">
      <c r="A156" s="6" t="s">
        <v>547</v>
      </c>
      <c r="B156" s="6" t="s">
        <v>548</v>
      </c>
      <c r="C156" s="6" t="s">
        <v>526</v>
      </c>
      <c r="D156" s="6" t="s">
        <v>165</v>
      </c>
      <c r="E156" s="8">
        <v>2</v>
      </c>
      <c r="F156" s="11" t="s">
        <v>549</v>
      </c>
      <c r="G156" s="9">
        <f t="shared" si="19"/>
        <v>41.76</v>
      </c>
      <c r="H156" s="5">
        <v>86.67</v>
      </c>
      <c r="I156" s="9">
        <f t="shared" si="20"/>
        <v>43.34</v>
      </c>
      <c r="J156" s="9">
        <f t="shared" si="18"/>
        <v>85.1</v>
      </c>
      <c r="K156" s="5">
        <v>1</v>
      </c>
    </row>
    <row r="157" customHeight="1" spans="1:11">
      <c r="A157" s="6" t="s">
        <v>550</v>
      </c>
      <c r="B157" s="6" t="s">
        <v>551</v>
      </c>
      <c r="C157" s="6" t="s">
        <v>526</v>
      </c>
      <c r="D157" s="6" t="s">
        <v>165</v>
      </c>
      <c r="E157" s="8">
        <v>2</v>
      </c>
      <c r="F157" s="11" t="s">
        <v>552</v>
      </c>
      <c r="G157" s="9">
        <f t="shared" si="19"/>
        <v>39.15</v>
      </c>
      <c r="H157" s="5">
        <v>82.33</v>
      </c>
      <c r="I157" s="9">
        <f t="shared" si="20"/>
        <v>41.17</v>
      </c>
      <c r="J157" s="9">
        <f t="shared" si="18"/>
        <v>80.32</v>
      </c>
      <c r="K157" s="5">
        <v>2</v>
      </c>
    </row>
    <row r="158" customHeight="1" spans="1:11">
      <c r="A158" s="6" t="s">
        <v>553</v>
      </c>
      <c r="B158" s="6" t="s">
        <v>554</v>
      </c>
      <c r="C158" s="6" t="s">
        <v>555</v>
      </c>
      <c r="D158" s="6" t="s">
        <v>15</v>
      </c>
      <c r="E158" s="8">
        <v>2</v>
      </c>
      <c r="F158" s="11" t="s">
        <v>556</v>
      </c>
      <c r="G158" s="9">
        <f t="shared" si="19"/>
        <v>38.75</v>
      </c>
      <c r="H158" s="5">
        <v>80.67</v>
      </c>
      <c r="I158" s="9">
        <f t="shared" si="20"/>
        <v>40.34</v>
      </c>
      <c r="J158" s="9">
        <f t="shared" si="18"/>
        <v>79.09</v>
      </c>
      <c r="K158" s="5">
        <v>1</v>
      </c>
    </row>
    <row r="159" customHeight="1" spans="1:11">
      <c r="A159" s="6" t="s">
        <v>557</v>
      </c>
      <c r="B159" s="6" t="s">
        <v>558</v>
      </c>
      <c r="C159" s="6" t="s">
        <v>555</v>
      </c>
      <c r="D159" s="6" t="s">
        <v>15</v>
      </c>
      <c r="E159" s="8">
        <v>2</v>
      </c>
      <c r="F159" s="11" t="s">
        <v>559</v>
      </c>
      <c r="G159" s="9">
        <f t="shared" si="19"/>
        <v>34.79</v>
      </c>
      <c r="H159" s="5">
        <v>83.32</v>
      </c>
      <c r="I159" s="9">
        <f t="shared" si="20"/>
        <v>41.66</v>
      </c>
      <c r="J159" s="9">
        <f t="shared" si="18"/>
        <v>76.45</v>
      </c>
      <c r="K159" s="5">
        <v>2</v>
      </c>
    </row>
    <row r="160" customHeight="1" spans="1:11">
      <c r="A160" s="6" t="s">
        <v>560</v>
      </c>
      <c r="B160" s="6" t="s">
        <v>561</v>
      </c>
      <c r="C160" s="6" t="s">
        <v>555</v>
      </c>
      <c r="D160" s="6" t="s">
        <v>146</v>
      </c>
      <c r="E160" s="8">
        <v>3</v>
      </c>
      <c r="F160" s="11" t="s">
        <v>562</v>
      </c>
      <c r="G160" s="9">
        <f t="shared" si="19"/>
        <v>46.32</v>
      </c>
      <c r="H160" s="5">
        <v>86.17</v>
      </c>
      <c r="I160" s="9">
        <f t="shared" si="20"/>
        <v>43.09</v>
      </c>
      <c r="J160" s="9">
        <f t="shared" si="18"/>
        <v>89.41</v>
      </c>
      <c r="K160" s="5">
        <v>1</v>
      </c>
    </row>
    <row r="161" customHeight="1" spans="1:11">
      <c r="A161" s="6" t="s">
        <v>563</v>
      </c>
      <c r="B161" s="6" t="s">
        <v>564</v>
      </c>
      <c r="C161" s="6" t="s">
        <v>555</v>
      </c>
      <c r="D161" s="6" t="s">
        <v>146</v>
      </c>
      <c r="E161" s="8">
        <v>3</v>
      </c>
      <c r="F161" s="11" t="s">
        <v>565</v>
      </c>
      <c r="G161" s="9">
        <f t="shared" si="19"/>
        <v>44.48</v>
      </c>
      <c r="H161" s="5">
        <v>85.51</v>
      </c>
      <c r="I161" s="9">
        <f t="shared" si="20"/>
        <v>42.76</v>
      </c>
      <c r="J161" s="9">
        <f t="shared" si="18"/>
        <v>87.24</v>
      </c>
      <c r="K161" s="5">
        <v>2</v>
      </c>
    </row>
    <row r="162" customHeight="1" spans="1:11">
      <c r="A162" s="6" t="s">
        <v>566</v>
      </c>
      <c r="B162" s="6" t="s">
        <v>567</v>
      </c>
      <c r="C162" s="6" t="s">
        <v>555</v>
      </c>
      <c r="D162" s="6" t="s">
        <v>146</v>
      </c>
      <c r="E162" s="8">
        <v>3</v>
      </c>
      <c r="F162" s="11" t="s">
        <v>568</v>
      </c>
      <c r="G162" s="9">
        <f t="shared" si="19"/>
        <v>43.05</v>
      </c>
      <c r="H162" s="5">
        <v>83.5</v>
      </c>
      <c r="I162" s="9">
        <f t="shared" si="20"/>
        <v>41.75</v>
      </c>
      <c r="J162" s="9">
        <f t="shared" si="18"/>
        <v>84.8</v>
      </c>
      <c r="K162" s="5">
        <v>3</v>
      </c>
    </row>
    <row r="163" customHeight="1" spans="1:11">
      <c r="A163" s="6" t="s">
        <v>569</v>
      </c>
      <c r="B163" s="6" t="s">
        <v>570</v>
      </c>
      <c r="C163" s="6" t="s">
        <v>555</v>
      </c>
      <c r="D163" s="6" t="s">
        <v>153</v>
      </c>
      <c r="E163" s="8">
        <v>2</v>
      </c>
      <c r="F163" s="11" t="s">
        <v>571</v>
      </c>
      <c r="G163" s="9">
        <f t="shared" si="19"/>
        <v>38.06</v>
      </c>
      <c r="H163" s="5">
        <v>81.01</v>
      </c>
      <c r="I163" s="9">
        <f t="shared" si="20"/>
        <v>40.51</v>
      </c>
      <c r="J163" s="9">
        <f t="shared" si="18"/>
        <v>78.57</v>
      </c>
      <c r="K163" s="5">
        <v>1</v>
      </c>
    </row>
    <row r="164" customHeight="1" spans="1:11">
      <c r="A164" s="6" t="s">
        <v>572</v>
      </c>
      <c r="B164" s="6" t="s">
        <v>573</v>
      </c>
      <c r="C164" s="6" t="s">
        <v>555</v>
      </c>
      <c r="D164" s="6" t="s">
        <v>153</v>
      </c>
      <c r="E164" s="8">
        <v>2</v>
      </c>
      <c r="F164" s="11" t="s">
        <v>574</v>
      </c>
      <c r="G164" s="9">
        <f t="shared" si="19"/>
        <v>39.93</v>
      </c>
      <c r="H164" s="5">
        <v>75</v>
      </c>
      <c r="I164" s="9">
        <f t="shared" si="20"/>
        <v>37.5</v>
      </c>
      <c r="J164" s="9">
        <f t="shared" si="18"/>
        <v>77.43</v>
      </c>
      <c r="K164" s="5">
        <v>2</v>
      </c>
    </row>
    <row r="165" customHeight="1" spans="1:11">
      <c r="A165" s="6" t="s">
        <v>575</v>
      </c>
      <c r="B165" s="6" t="s">
        <v>576</v>
      </c>
      <c r="C165" s="6" t="s">
        <v>555</v>
      </c>
      <c r="D165" s="6" t="s">
        <v>405</v>
      </c>
      <c r="E165" s="8">
        <v>2</v>
      </c>
      <c r="F165" s="11" t="s">
        <v>577</v>
      </c>
      <c r="G165" s="9">
        <f t="shared" si="19"/>
        <v>35.71</v>
      </c>
      <c r="H165" s="5">
        <v>84.32</v>
      </c>
      <c r="I165" s="9">
        <f t="shared" si="20"/>
        <v>42.16</v>
      </c>
      <c r="J165" s="9">
        <f t="shared" si="18"/>
        <v>77.87</v>
      </c>
      <c r="K165" s="5">
        <v>1</v>
      </c>
    </row>
    <row r="166" customHeight="1" spans="1:11">
      <c r="A166" s="6" t="s">
        <v>578</v>
      </c>
      <c r="B166" s="6" t="s">
        <v>579</v>
      </c>
      <c r="C166" s="6" t="s">
        <v>555</v>
      </c>
      <c r="D166" s="6" t="s">
        <v>405</v>
      </c>
      <c r="E166" s="8">
        <v>2</v>
      </c>
      <c r="F166" s="11" t="s">
        <v>580</v>
      </c>
      <c r="G166" s="9">
        <f t="shared" ref="G166:G175" si="21">ROUND(F166/2,2)</f>
        <v>32.9</v>
      </c>
      <c r="H166" s="5">
        <v>84.33</v>
      </c>
      <c r="I166" s="9">
        <f t="shared" ref="I166:I175" si="22">ROUND(H166/2,2)</f>
        <v>42.17</v>
      </c>
      <c r="J166" s="9">
        <f t="shared" ref="J166:J176" si="23">G166+I166</f>
        <v>75.07</v>
      </c>
      <c r="K166" s="5">
        <v>2</v>
      </c>
    </row>
    <row r="167" customHeight="1" spans="1:11">
      <c r="A167" s="6" t="s">
        <v>581</v>
      </c>
      <c r="B167" s="6" t="s">
        <v>582</v>
      </c>
      <c r="C167" s="6" t="s">
        <v>555</v>
      </c>
      <c r="D167" s="6" t="s">
        <v>157</v>
      </c>
      <c r="E167" s="8">
        <v>2</v>
      </c>
      <c r="F167" s="11" t="s">
        <v>447</v>
      </c>
      <c r="G167" s="9">
        <f t="shared" si="21"/>
        <v>39.2</v>
      </c>
      <c r="H167" s="6">
        <v>94.01</v>
      </c>
      <c r="I167" s="9">
        <f t="shared" si="22"/>
        <v>47.01</v>
      </c>
      <c r="J167" s="9">
        <f t="shared" si="23"/>
        <v>86.21</v>
      </c>
      <c r="K167" s="5">
        <v>1</v>
      </c>
    </row>
    <row r="168" customHeight="1" spans="1:11">
      <c r="A168" s="6" t="s">
        <v>583</v>
      </c>
      <c r="B168" s="6" t="s">
        <v>584</v>
      </c>
      <c r="C168" s="6" t="s">
        <v>555</v>
      </c>
      <c r="D168" s="6" t="s">
        <v>157</v>
      </c>
      <c r="E168" s="8">
        <v>2</v>
      </c>
      <c r="F168" s="11" t="s">
        <v>585</v>
      </c>
      <c r="G168" s="9">
        <f t="shared" si="21"/>
        <v>31.6</v>
      </c>
      <c r="H168" s="6">
        <v>94.5</v>
      </c>
      <c r="I168" s="9">
        <f t="shared" si="22"/>
        <v>47.25</v>
      </c>
      <c r="J168" s="9">
        <f t="shared" si="23"/>
        <v>78.85</v>
      </c>
      <c r="K168" s="5">
        <v>2</v>
      </c>
    </row>
    <row r="169" customHeight="1" spans="1:11">
      <c r="A169" s="6" t="s">
        <v>586</v>
      </c>
      <c r="B169" s="6" t="s">
        <v>587</v>
      </c>
      <c r="C169" s="6" t="s">
        <v>555</v>
      </c>
      <c r="D169" s="6" t="s">
        <v>161</v>
      </c>
      <c r="E169" s="8">
        <v>3</v>
      </c>
      <c r="F169" s="11" t="s">
        <v>588</v>
      </c>
      <c r="G169" s="9">
        <f t="shared" si="21"/>
        <v>36.4</v>
      </c>
      <c r="H169" s="5">
        <v>91.99</v>
      </c>
      <c r="I169" s="9">
        <f t="shared" si="22"/>
        <v>46</v>
      </c>
      <c r="J169" s="9">
        <f t="shared" si="23"/>
        <v>82.4</v>
      </c>
      <c r="K169" s="5">
        <v>1</v>
      </c>
    </row>
    <row r="170" customHeight="1" spans="1:11">
      <c r="A170" s="6" t="s">
        <v>589</v>
      </c>
      <c r="B170" s="6" t="s">
        <v>590</v>
      </c>
      <c r="C170" s="6" t="s">
        <v>555</v>
      </c>
      <c r="D170" s="6" t="s">
        <v>161</v>
      </c>
      <c r="E170" s="8">
        <v>3</v>
      </c>
      <c r="F170" s="11" t="s">
        <v>591</v>
      </c>
      <c r="G170" s="9">
        <f t="shared" si="21"/>
        <v>36.33</v>
      </c>
      <c r="H170" s="5">
        <v>82.99</v>
      </c>
      <c r="I170" s="9">
        <f t="shared" si="22"/>
        <v>41.5</v>
      </c>
      <c r="J170" s="9">
        <f t="shared" si="23"/>
        <v>77.83</v>
      </c>
      <c r="K170" s="5">
        <v>2</v>
      </c>
    </row>
    <row r="171" s="1" customFormat="1" customHeight="1" spans="1:11">
      <c r="A171" s="6" t="s">
        <v>592</v>
      </c>
      <c r="B171" s="6" t="s">
        <v>593</v>
      </c>
      <c r="C171" s="6" t="s">
        <v>555</v>
      </c>
      <c r="D171" s="6" t="s">
        <v>161</v>
      </c>
      <c r="E171" s="8">
        <v>3</v>
      </c>
      <c r="F171" s="11" t="s">
        <v>594</v>
      </c>
      <c r="G171" s="9">
        <f t="shared" si="21"/>
        <v>35.76</v>
      </c>
      <c r="H171" s="5">
        <v>83.68</v>
      </c>
      <c r="I171" s="9">
        <f t="shared" si="22"/>
        <v>41.84</v>
      </c>
      <c r="J171" s="9">
        <f t="shared" si="23"/>
        <v>77.6</v>
      </c>
      <c r="K171" s="5">
        <v>3</v>
      </c>
    </row>
    <row r="172" customHeight="1" spans="1:11">
      <c r="A172" s="6" t="s">
        <v>595</v>
      </c>
      <c r="B172" s="6" t="s">
        <v>596</v>
      </c>
      <c r="C172" s="6" t="s">
        <v>555</v>
      </c>
      <c r="D172" s="6" t="s">
        <v>165</v>
      </c>
      <c r="E172" s="8">
        <v>3</v>
      </c>
      <c r="F172" s="11" t="s">
        <v>597</v>
      </c>
      <c r="G172" s="9">
        <f t="shared" si="21"/>
        <v>42.27</v>
      </c>
      <c r="H172" s="5">
        <v>85.68</v>
      </c>
      <c r="I172" s="9">
        <f t="shared" si="22"/>
        <v>42.84</v>
      </c>
      <c r="J172" s="9">
        <f t="shared" si="23"/>
        <v>85.11</v>
      </c>
      <c r="K172" s="5">
        <v>1</v>
      </c>
    </row>
    <row r="173" customHeight="1" spans="1:11">
      <c r="A173" s="6" t="s">
        <v>598</v>
      </c>
      <c r="B173" s="6" t="s">
        <v>599</v>
      </c>
      <c r="C173" s="6" t="s">
        <v>555</v>
      </c>
      <c r="D173" s="6" t="s">
        <v>165</v>
      </c>
      <c r="E173" s="8">
        <v>3</v>
      </c>
      <c r="F173" s="11" t="s">
        <v>600</v>
      </c>
      <c r="G173" s="9">
        <f t="shared" si="21"/>
        <v>39.69</v>
      </c>
      <c r="H173" s="5">
        <v>86</v>
      </c>
      <c r="I173" s="9">
        <f t="shared" si="22"/>
        <v>43</v>
      </c>
      <c r="J173" s="9">
        <f t="shared" si="23"/>
        <v>82.69</v>
      </c>
      <c r="K173" s="5">
        <v>2</v>
      </c>
    </row>
    <row r="174" customHeight="1" spans="1:11">
      <c r="A174" s="6" t="s">
        <v>601</v>
      </c>
      <c r="B174" s="6" t="s">
        <v>602</v>
      </c>
      <c r="C174" s="6" t="s">
        <v>555</v>
      </c>
      <c r="D174" s="6" t="s">
        <v>165</v>
      </c>
      <c r="E174" s="8">
        <v>3</v>
      </c>
      <c r="F174" s="11" t="s">
        <v>603</v>
      </c>
      <c r="G174" s="9">
        <f t="shared" si="21"/>
        <v>40.9</v>
      </c>
      <c r="H174" s="5">
        <v>83</v>
      </c>
      <c r="I174" s="9">
        <f t="shared" si="22"/>
        <v>41.5</v>
      </c>
      <c r="J174" s="9">
        <f t="shared" si="23"/>
        <v>82.4</v>
      </c>
      <c r="K174" s="5">
        <v>3</v>
      </c>
    </row>
    <row r="175" customHeight="1" spans="1:11">
      <c r="A175" s="6" t="s">
        <v>604</v>
      </c>
      <c r="B175" s="6" t="s">
        <v>605</v>
      </c>
      <c r="C175" s="6" t="s">
        <v>606</v>
      </c>
      <c r="D175" s="6" t="s">
        <v>24</v>
      </c>
      <c r="E175" s="8">
        <v>1</v>
      </c>
      <c r="F175" s="11" t="s">
        <v>607</v>
      </c>
      <c r="G175" s="9">
        <f t="shared" si="21"/>
        <v>36.58</v>
      </c>
      <c r="H175" s="5">
        <v>71</v>
      </c>
      <c r="I175" s="9">
        <f t="shared" si="22"/>
        <v>35.5</v>
      </c>
      <c r="J175" s="9">
        <f t="shared" si="23"/>
        <v>72.08</v>
      </c>
      <c r="K175" s="5">
        <v>1</v>
      </c>
    </row>
    <row r="176" customHeight="1" spans="1:11">
      <c r="A176" s="6" t="s">
        <v>608</v>
      </c>
      <c r="B176" s="6" t="s">
        <v>609</v>
      </c>
      <c r="C176" s="6" t="s">
        <v>606</v>
      </c>
      <c r="D176" s="6" t="s">
        <v>127</v>
      </c>
      <c r="E176" s="8">
        <v>2</v>
      </c>
      <c r="F176" s="11" t="s">
        <v>610</v>
      </c>
      <c r="G176" s="9">
        <f t="shared" ref="G176:G189" si="24">ROUND(F176/2,2)</f>
        <v>45.29</v>
      </c>
      <c r="H176" s="5">
        <v>80.33</v>
      </c>
      <c r="I176" s="9">
        <f t="shared" ref="I176:I189" si="25">ROUND(H176/2,2)</f>
        <v>40.17</v>
      </c>
      <c r="J176" s="9">
        <f t="shared" si="23"/>
        <v>85.46</v>
      </c>
      <c r="K176" s="5">
        <v>1</v>
      </c>
    </row>
    <row r="177" customHeight="1" spans="1:11">
      <c r="A177" s="6" t="s">
        <v>611</v>
      </c>
      <c r="B177" s="6" t="s">
        <v>612</v>
      </c>
      <c r="C177" s="6" t="s">
        <v>606</v>
      </c>
      <c r="D177" s="6" t="s">
        <v>127</v>
      </c>
      <c r="E177" s="8">
        <v>2</v>
      </c>
      <c r="F177" s="11" t="s">
        <v>613</v>
      </c>
      <c r="G177" s="9">
        <f t="shared" si="24"/>
        <v>44.52</v>
      </c>
      <c r="H177" s="5">
        <v>81</v>
      </c>
      <c r="I177" s="9">
        <f t="shared" si="25"/>
        <v>40.5</v>
      </c>
      <c r="J177" s="9">
        <f t="shared" ref="J176:J195" si="26">G177+I177</f>
        <v>85.02</v>
      </c>
      <c r="K177" s="5">
        <v>2</v>
      </c>
    </row>
    <row r="178" customHeight="1" spans="1:11">
      <c r="A178" s="6" t="s">
        <v>614</v>
      </c>
      <c r="B178" s="6" t="s">
        <v>615</v>
      </c>
      <c r="C178" s="6" t="s">
        <v>606</v>
      </c>
      <c r="D178" s="6" t="s">
        <v>616</v>
      </c>
      <c r="E178" s="8">
        <v>1</v>
      </c>
      <c r="F178" s="11" t="s">
        <v>617</v>
      </c>
      <c r="G178" s="9">
        <f t="shared" si="24"/>
        <v>36.1</v>
      </c>
      <c r="H178" s="5">
        <v>80.83</v>
      </c>
      <c r="I178" s="9">
        <f t="shared" si="25"/>
        <v>40.42</v>
      </c>
      <c r="J178" s="9">
        <f t="shared" si="26"/>
        <v>76.52</v>
      </c>
      <c r="K178" s="5">
        <v>1</v>
      </c>
    </row>
    <row r="179" customHeight="1" spans="1:11">
      <c r="A179" s="6" t="s">
        <v>618</v>
      </c>
      <c r="B179" s="6" t="s">
        <v>619</v>
      </c>
      <c r="C179" s="6" t="s">
        <v>606</v>
      </c>
      <c r="D179" s="6" t="s">
        <v>620</v>
      </c>
      <c r="E179" s="8">
        <v>1</v>
      </c>
      <c r="F179" s="11" t="s">
        <v>621</v>
      </c>
      <c r="G179" s="9">
        <f t="shared" si="24"/>
        <v>42.69</v>
      </c>
      <c r="H179" s="6">
        <v>86.33</v>
      </c>
      <c r="I179" s="9">
        <f t="shared" si="25"/>
        <v>43.17</v>
      </c>
      <c r="J179" s="9">
        <f t="shared" si="26"/>
        <v>85.86</v>
      </c>
      <c r="K179" s="5">
        <v>1</v>
      </c>
    </row>
    <row r="180" customHeight="1" spans="1:11">
      <c r="A180" s="6" t="s">
        <v>622</v>
      </c>
      <c r="B180" s="6" t="s">
        <v>623</v>
      </c>
      <c r="C180" s="6" t="s">
        <v>624</v>
      </c>
      <c r="D180" s="6" t="s">
        <v>625</v>
      </c>
      <c r="E180" s="8">
        <v>3</v>
      </c>
      <c r="F180" s="11" t="s">
        <v>626</v>
      </c>
      <c r="G180" s="9">
        <f t="shared" si="24"/>
        <v>35.67</v>
      </c>
      <c r="H180" s="5">
        <v>78.83</v>
      </c>
      <c r="I180" s="9">
        <f t="shared" si="25"/>
        <v>39.42</v>
      </c>
      <c r="J180" s="9">
        <f t="shared" si="26"/>
        <v>75.09</v>
      </c>
      <c r="K180" s="5">
        <v>1</v>
      </c>
    </row>
    <row r="181" customHeight="1" spans="1:11">
      <c r="A181" s="6" t="s">
        <v>627</v>
      </c>
      <c r="B181" s="6" t="s">
        <v>628</v>
      </c>
      <c r="C181" s="6" t="s">
        <v>624</v>
      </c>
      <c r="D181" s="6" t="s">
        <v>625</v>
      </c>
      <c r="E181" s="8">
        <v>3</v>
      </c>
      <c r="F181" s="11" t="s">
        <v>629</v>
      </c>
      <c r="G181" s="9">
        <f t="shared" si="24"/>
        <v>33.88</v>
      </c>
      <c r="H181" s="5">
        <v>80.67</v>
      </c>
      <c r="I181" s="9">
        <f t="shared" si="25"/>
        <v>40.34</v>
      </c>
      <c r="J181" s="9">
        <f t="shared" si="26"/>
        <v>74.22</v>
      </c>
      <c r="K181" s="5">
        <v>2</v>
      </c>
    </row>
    <row r="182" customHeight="1" spans="1:11">
      <c r="A182" s="6" t="s">
        <v>630</v>
      </c>
      <c r="B182" s="6" t="s">
        <v>631</v>
      </c>
      <c r="C182" s="6" t="s">
        <v>624</v>
      </c>
      <c r="D182" s="6" t="s">
        <v>625</v>
      </c>
      <c r="E182" s="8">
        <v>3</v>
      </c>
      <c r="F182" s="11" t="s">
        <v>632</v>
      </c>
      <c r="G182" s="9">
        <f t="shared" si="24"/>
        <v>33.28</v>
      </c>
      <c r="H182" s="5">
        <v>77.32</v>
      </c>
      <c r="I182" s="9">
        <f t="shared" si="25"/>
        <v>38.66</v>
      </c>
      <c r="J182" s="9">
        <f t="shared" si="26"/>
        <v>71.94</v>
      </c>
      <c r="K182" s="5">
        <v>3</v>
      </c>
    </row>
    <row r="183" customHeight="1" spans="1:11">
      <c r="A183" s="6" t="s">
        <v>633</v>
      </c>
      <c r="B183" s="6" t="s">
        <v>634</v>
      </c>
      <c r="C183" s="6" t="s">
        <v>624</v>
      </c>
      <c r="D183" s="6" t="s">
        <v>635</v>
      </c>
      <c r="E183" s="8">
        <v>1</v>
      </c>
      <c r="F183" s="11" t="s">
        <v>636</v>
      </c>
      <c r="G183" s="9">
        <f t="shared" si="24"/>
        <v>36.56</v>
      </c>
      <c r="H183" s="5">
        <v>79.17</v>
      </c>
      <c r="I183" s="9">
        <f t="shared" si="25"/>
        <v>39.59</v>
      </c>
      <c r="J183" s="9">
        <f t="shared" si="26"/>
        <v>76.15</v>
      </c>
      <c r="K183" s="5">
        <v>1</v>
      </c>
    </row>
    <row r="184" customHeight="1" spans="1:11">
      <c r="A184" s="6" t="s">
        <v>637</v>
      </c>
      <c r="B184" s="6" t="s">
        <v>638</v>
      </c>
      <c r="C184" s="6" t="s">
        <v>624</v>
      </c>
      <c r="D184" s="6" t="s">
        <v>639</v>
      </c>
      <c r="E184" s="8">
        <v>1</v>
      </c>
      <c r="F184" s="11" t="s">
        <v>640</v>
      </c>
      <c r="G184" s="9">
        <f t="shared" si="24"/>
        <v>36.96</v>
      </c>
      <c r="H184" s="5">
        <v>77.16</v>
      </c>
      <c r="I184" s="9">
        <f t="shared" si="25"/>
        <v>38.58</v>
      </c>
      <c r="J184" s="9">
        <f t="shared" si="26"/>
        <v>75.54</v>
      </c>
      <c r="K184" s="5">
        <v>1</v>
      </c>
    </row>
    <row r="185" customHeight="1" spans="1:11">
      <c r="A185" s="6" t="s">
        <v>641</v>
      </c>
      <c r="B185" s="6" t="s">
        <v>642</v>
      </c>
      <c r="C185" s="6" t="s">
        <v>643</v>
      </c>
      <c r="D185" s="6" t="s">
        <v>73</v>
      </c>
      <c r="E185" s="8">
        <v>1</v>
      </c>
      <c r="F185" s="11" t="s">
        <v>644</v>
      </c>
      <c r="G185" s="9">
        <f t="shared" si="24"/>
        <v>46.64</v>
      </c>
      <c r="H185" s="5">
        <v>86.65</v>
      </c>
      <c r="I185" s="9">
        <f t="shared" si="25"/>
        <v>43.33</v>
      </c>
      <c r="J185" s="9">
        <f t="shared" si="26"/>
        <v>89.97</v>
      </c>
      <c r="K185" s="5">
        <v>1</v>
      </c>
    </row>
    <row r="186" customHeight="1" spans="1:11">
      <c r="A186" s="6" t="s">
        <v>645</v>
      </c>
      <c r="B186" s="6" t="s">
        <v>646</v>
      </c>
      <c r="C186" s="6" t="s">
        <v>643</v>
      </c>
      <c r="D186" s="6" t="s">
        <v>185</v>
      </c>
      <c r="E186" s="8">
        <v>1</v>
      </c>
      <c r="F186" s="11" t="s">
        <v>154</v>
      </c>
      <c r="G186" s="9">
        <f t="shared" si="24"/>
        <v>38.2</v>
      </c>
      <c r="H186" s="5">
        <v>74.49</v>
      </c>
      <c r="I186" s="9">
        <f t="shared" si="25"/>
        <v>37.25</v>
      </c>
      <c r="J186" s="9">
        <f t="shared" si="26"/>
        <v>75.45</v>
      </c>
      <c r="K186" s="5">
        <v>1</v>
      </c>
    </row>
    <row r="187" customHeight="1" spans="1:11">
      <c r="A187" s="6" t="s">
        <v>647</v>
      </c>
      <c r="B187" s="6" t="s">
        <v>648</v>
      </c>
      <c r="C187" s="6" t="s">
        <v>643</v>
      </c>
      <c r="D187" s="6" t="s">
        <v>649</v>
      </c>
      <c r="E187" s="8">
        <v>1</v>
      </c>
      <c r="F187" s="11" t="s">
        <v>650</v>
      </c>
      <c r="G187" s="9">
        <f t="shared" si="24"/>
        <v>44.53</v>
      </c>
      <c r="H187" s="5">
        <v>90</v>
      </c>
      <c r="I187" s="9">
        <f t="shared" si="25"/>
        <v>45</v>
      </c>
      <c r="J187" s="9">
        <f t="shared" si="26"/>
        <v>89.53</v>
      </c>
      <c r="K187" s="5">
        <v>1</v>
      </c>
    </row>
    <row r="188" customHeight="1" spans="1:11">
      <c r="A188" s="6" t="s">
        <v>651</v>
      </c>
      <c r="B188" s="6" t="s">
        <v>652</v>
      </c>
      <c r="C188" s="6" t="s">
        <v>653</v>
      </c>
      <c r="D188" s="6" t="s">
        <v>654</v>
      </c>
      <c r="E188" s="8">
        <v>2</v>
      </c>
      <c r="F188" s="11" t="s">
        <v>655</v>
      </c>
      <c r="G188" s="9">
        <f t="shared" si="24"/>
        <v>43.3</v>
      </c>
      <c r="H188" s="5">
        <v>65.5</v>
      </c>
      <c r="I188" s="9">
        <f t="shared" si="25"/>
        <v>32.75</v>
      </c>
      <c r="J188" s="9">
        <f t="shared" si="26"/>
        <v>76.05</v>
      </c>
      <c r="K188" s="5">
        <v>1</v>
      </c>
    </row>
    <row r="189" customHeight="1" spans="1:11">
      <c r="A189" s="6" t="s">
        <v>656</v>
      </c>
      <c r="B189" s="6" t="s">
        <v>657</v>
      </c>
      <c r="C189" s="6" t="s">
        <v>653</v>
      </c>
      <c r="D189" s="6" t="s">
        <v>654</v>
      </c>
      <c r="E189" s="8">
        <v>2</v>
      </c>
      <c r="F189" s="11" t="s">
        <v>658</v>
      </c>
      <c r="G189" s="9">
        <f t="shared" si="24"/>
        <v>39.81</v>
      </c>
      <c r="H189" s="5">
        <v>65</v>
      </c>
      <c r="I189" s="9">
        <f t="shared" si="25"/>
        <v>32.5</v>
      </c>
      <c r="J189" s="9">
        <f t="shared" si="26"/>
        <v>72.31</v>
      </c>
      <c r="K189" s="5">
        <v>2</v>
      </c>
    </row>
  </sheetData>
  <sortState ref="A2:K492">
    <sortCondition ref="C2:C492"/>
    <sortCondition ref="D2:D492"/>
    <sortCondition ref="J2:J492" descending="1"/>
  </sortState>
  <mergeCells count="1">
    <mergeCell ref="A1:K1"/>
  </mergeCells>
  <pageMargins left="0.707638888888889" right="0.707638888888889" top="0.747916666666667" bottom="0.747916666666667" header="0.313888888888889" footer="0.313888888888889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2018-04-09T01:02:00Z</dcterms:created>
  <cp:lastPrinted>2018-04-09T01:05:00Z</cp:lastPrinted>
  <dcterms:modified xsi:type="dcterms:W3CDTF">2018-04-21T00:39:52Z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